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CINA CIRCOLARE 26-28 per band" sheetId="1" r:id="rId4"/>
  </sheets>
  <definedNames/>
  <calcPr/>
  <extLst>
    <ext uri="GoogleSheetsCustomDataVersion2">
      <go:sheetsCustomData xmlns:go="http://customooxmlschemas.google.com/" r:id="rId5" roundtripDataChecksum="wfn7ZObOSQcKDB+OTnl4dA7IVjxTfPUvKA+MPczLSlQ="/>
    </ext>
  </extLst>
</workbook>
</file>

<file path=xl/sharedStrings.xml><?xml version="1.0" encoding="utf-8"?>
<sst xmlns="http://schemas.openxmlformats.org/spreadsheetml/2006/main" count="230" uniqueCount="162">
  <si>
    <r>
      <rPr>
        <rFont val="Arial"/>
        <b val="0"/>
        <color theme="1"/>
        <sz val="14.0"/>
      </rPr>
      <t>Tecnico superiore per la trasformazione e lo sviluppo dei prodotti agroalimentari tradizionali e innovativi</t>
    </r>
    <r>
      <rPr>
        <rFont val="Arial"/>
        <b/>
        <color theme="1"/>
        <sz val="14.0"/>
      </rPr>
      <t xml:space="preserve"> - CUCINA CIRCOLARE E INNOVAZIONE GASTRONOMICA - </t>
    </r>
    <r>
      <rPr>
        <rFont val="Arial"/>
        <b val="0"/>
        <color theme="1"/>
        <sz val="14.0"/>
      </rPr>
      <t>Biennio 2026-2028</t>
    </r>
  </si>
  <si>
    <t>PERIODO DI EROGAZIONE</t>
  </si>
  <si>
    <t xml:space="preserve">TIPOLOGIA UF </t>
  </si>
  <si>
    <t>UF</t>
  </si>
  <si>
    <t>ARGOMENTI</t>
  </si>
  <si>
    <t>PRIMO ANNO</t>
  </si>
  <si>
    <t>SECONDO ANNO</t>
  </si>
  <si>
    <t>ORE TOTALI UF</t>
  </si>
  <si>
    <t>ORE BANDO</t>
  </si>
  <si>
    <t>ORE NON A BANDO</t>
  </si>
  <si>
    <t>NOVEMBRE 2026</t>
  </si>
  <si>
    <t>TRASVERSALE</t>
  </si>
  <si>
    <t>Sicurezza sul lavoro - CUCINA CIRCOLARE E INNOVAZIONE GASTRONOMICA</t>
  </si>
  <si>
    <t>Organizzazione della sicurezza aziendale</t>
  </si>
  <si>
    <t>Fattori di rischio generali e specifici</t>
  </si>
  <si>
    <t>Misure e procedure di prevenzione e protezione</t>
  </si>
  <si>
    <t>NOVEMBRE 2026 - FEBBRAIO 2027</t>
  </si>
  <si>
    <t>Tecnologie informatiche e digitali 1 - CUCINA CIRCOLARE E INNOVAZIONE GASTRONOMICA</t>
  </si>
  <si>
    <t>Principi di elaborazione testi</t>
  </si>
  <si>
    <t>Elementi di foglio elettronico</t>
  </si>
  <si>
    <t>Elementi di posta elettronica</t>
  </si>
  <si>
    <t>Tecniche di acquisizione e archiviazione di dati, informazioni e contenuti negli ambienti digitali</t>
  </si>
  <si>
    <t>Le principali tecniche per lo sviluppo dei contenuti digitali</t>
  </si>
  <si>
    <t>Il copyright</t>
  </si>
  <si>
    <t>GENNAIO 2027 - FEBBRAIO 2027</t>
  </si>
  <si>
    <t>CARATTERIZZANTE</t>
  </si>
  <si>
    <t>Tecnologie informatiche e digitali 2 - CUCINA CIRCOLARE E INNOVAZIONE GASTRONOMICA</t>
  </si>
  <si>
    <t>Utilizzo dell’intelligenza artificiale nel settore di riferimento</t>
  </si>
  <si>
    <t>NOVEMBRE 2026 - MARZO 2027</t>
  </si>
  <si>
    <t>Lingua Inglese tecnica - CUCINA CIRCOLARE E INNOVAZIONE GASTRONOMICA</t>
  </si>
  <si>
    <t>Terminologia gastronomica</t>
  </si>
  <si>
    <t>Lettura paper/schede tecniche</t>
  </si>
  <si>
    <t>Menu writing EN</t>
  </si>
  <si>
    <t>Comunicazione professionale</t>
  </si>
  <si>
    <t>GENNAIO 2027 - MARZO 2027</t>
  </si>
  <si>
    <t>Microbiologia degli alimenti - CUCINA CIRCOLARE E INNOVAZIONE GASTRONOMICA</t>
  </si>
  <si>
    <t xml:space="preserve">Microrganismi utili/alteranti/patogeni </t>
  </si>
  <si>
    <t>microbiologia delle fermentazioni e prodotti fermentati classici</t>
  </si>
  <si>
    <t>DICEMBRE 2026 - MARZO 2027</t>
  </si>
  <si>
    <t>Chimica degli alimenti - CUCINA CIRCOLARE E INNOVAZIONE GASTRONOMICA</t>
  </si>
  <si>
    <t>Macronutrienti in cucina</t>
  </si>
  <si>
    <t>Stati della materia</t>
  </si>
  <si>
    <t>Reazioni chimico-fisiche e processi enzimatici in cucina</t>
  </si>
  <si>
    <t>DICEMBRE 2026 - FEBBRAIO 2027</t>
  </si>
  <si>
    <t>Produzioni vegetali, stagionalità e biodiversità - CUCINA CIRCOLARE E INNOVAZIONE GASTRONOMICA</t>
  </si>
  <si>
    <t>Filiere ortofrutticole/cerealicole</t>
  </si>
  <si>
    <t>Biodiversità, stagionalità e cultivar locali/presìdi;</t>
  </si>
  <si>
    <t>Metodi Agricoli - convenzionale, biologico, biodinamico, a.rigenerativa</t>
  </si>
  <si>
    <t>Produzioni animali - CUCINA CIRCOLARE E INNOVAZIONE GASTRONOMICA</t>
  </si>
  <si>
    <t>Filiere carne/latte/uova/ittico</t>
  </si>
  <si>
    <t>Metodi di allevamento - Benessere animale e qualità</t>
  </si>
  <si>
    <t>Sostenibilità delle proteine animali e proteine alternative</t>
  </si>
  <si>
    <t>Igiene, HACCP e sicurezza alimentare - CUCINA CIRCOLARE E INNOVAZIONE GASTRONOMICA</t>
  </si>
  <si>
    <t>7 principi/12 fasi HACCP</t>
  </si>
  <si>
    <t>CCP e prerequisiti (GMP/GHP)</t>
  </si>
  <si>
    <t>Gestione rischio allergeni</t>
  </si>
  <si>
    <t>Sanificazione e pest control</t>
  </si>
  <si>
    <t>Reg. 852/2004; rintracciabilità (Reg. 178/2002)</t>
  </si>
  <si>
    <t>FEBBRAIO 2027 - MARZO 2027</t>
  </si>
  <si>
    <t>Nutrizione, modelli alimentari sostenibili ed esigenze del consumatore - CUCINA CIRCOLARE E INNOVAZIONE GASTRONOMICA</t>
  </si>
  <si>
    <t xml:space="preserve">Nutrizione di base </t>
  </si>
  <si>
    <t xml:space="preserve">Modelli salutari-sostenibili </t>
  </si>
  <si>
    <t>Allergie/intolleranze, diete speciali ed esigenze del consumatore</t>
  </si>
  <si>
    <t>MARZO 2027 - MAGGIO 2027</t>
  </si>
  <si>
    <t>Diritto alimentare - CUCINA CIRCOLARE E INNOVAZIONE GASTRONOMICA</t>
  </si>
  <si>
    <t>Etichettatura, allergeni, dichiarazione nutrizionale</t>
  </si>
  <si>
    <t>MOCA/food packaging</t>
  </si>
  <si>
    <t>Claim nutrizionali/salutistici</t>
  </si>
  <si>
    <t>Novel Food e by-products</t>
  </si>
  <si>
    <t>FEBBRAIO 2027 - APRILE 2027</t>
  </si>
  <si>
    <t>Analisi sensoriale - CUCINA CIRCOLARE E INNOVAZIONE GASTRONOMICA</t>
  </si>
  <si>
    <t>Fisiologia percezioni</t>
  </si>
  <si>
    <t>metodi discriminanti/descrittivi/affettivi</t>
  </si>
  <si>
    <t>Sensoriale applicata a sviluppo prodotto e QC</t>
  </si>
  <si>
    <t>Accettabilità di prodotti da upcycling (neofobia alimentare)</t>
  </si>
  <si>
    <t>Storia, cultura e geografia gastronomica - CUCINA CIRCOLARE E INNOVAZIONE GASTRONOMICA</t>
  </si>
  <si>
    <t xml:space="preserve">Antropologia del cibo </t>
  </si>
  <si>
    <t>Food scouting</t>
  </si>
  <si>
    <t>Storia della cucina italiana</t>
  </si>
  <si>
    <t>Cucina nel mondo</t>
  </si>
  <si>
    <t>Economia circolare - CUCINA CIRCOLARE E INNOVAZIONE GASTRONOMICA</t>
  </si>
  <si>
    <t>Circular Economy 4 Food</t>
  </si>
  <si>
    <t>Misurazione performance (metriche/indicatori, cenni LCA)</t>
  </si>
  <si>
    <t>Business model sostenibili</t>
  </si>
  <si>
    <t>Gestione dello scarto</t>
  </si>
  <si>
    <t>Filiere agroalimentari, approvvigionamento e sostenibilità - CUCINA CIRCOLARE E INNOVAZIONE GASTRONOMICA</t>
  </si>
  <si>
    <t>Sistemi e filiere agroalimentari</t>
  </si>
  <si>
    <t>Approvvigionamento sostenibile, gestione e selezione dei fornitori</t>
  </si>
  <si>
    <t>MAGGIO 2027 - LUGLIO 2027</t>
  </si>
  <si>
    <t>Business model nel settore Food&amp;Beverage - CUCINA CIRCOLARE E INNOVAZIONE GASTRONOMICA</t>
  </si>
  <si>
    <t xml:space="preserve">Tipologie e modelli di ristorazione - professionale, collettiva, catering, dark kitchen, delivery e ristorazione digitale
</t>
  </si>
  <si>
    <t>Tipologie e modelli di produzione - tipologie aziende, produzione propria e conto terzi</t>
  </si>
  <si>
    <t>Esercitazione progettazione format ristorativo - case study</t>
  </si>
  <si>
    <t>MARZO 2027 - GIUGNO 2027</t>
  </si>
  <si>
    <t>Progettazione gastronomica - spazi produttivi - CUCINA CIRCOLARE E INNOVAZIONE GASTRONOMICA</t>
  </si>
  <si>
    <t>Progettazione, organizzazione e gestione spazi di produzione - cucine professionali e laboratori di produzione</t>
  </si>
  <si>
    <t>Gestione operativa, flussi di produzione - marcia avanti, FIFO, flowchart di processo</t>
  </si>
  <si>
    <t>Intensificazione dei processi</t>
  </si>
  <si>
    <t>Esercitazione progettazione processo - case study</t>
  </si>
  <si>
    <t>Food cost - CUCINA CIRCOLARE E INNOVAZIONE GASTRONOMICA</t>
  </si>
  <si>
    <t>Calcolo del food cost e marginalità</t>
  </si>
  <si>
    <t>Misurazione consumo risorse energetiche</t>
  </si>
  <si>
    <t>Esercitazione calcolo food cost - case study</t>
  </si>
  <si>
    <t>Approccio metodologico per l'innovazione alimentare - CUCINA CIRCOLARE E INNOVAZIONE GASTRONOMICA</t>
  </si>
  <si>
    <t>Approccio metodologico per l'innovazione alimentare</t>
  </si>
  <si>
    <t>NON A BANDO</t>
  </si>
  <si>
    <t>Processi e tecniche di trasformazione, cottura e conservazione 1 - CUCINA CIRCOLARE E INNOVAZIONE GASTRONOMICA</t>
  </si>
  <si>
    <t>Basi di cucina</t>
  </si>
  <si>
    <t>Processi e tecniche di cottura</t>
  </si>
  <si>
    <t>Processi e tecniche di trasformazione, cottura e conservazione 2 - CUCINA CIRCOLARE E INNOVAZIONE GASTRONOMICA</t>
  </si>
  <si>
    <t>Processi e tecniche di estrazione</t>
  </si>
  <si>
    <t xml:space="preserve">MARZO 2027 - GIUGNO 2027
</t>
  </si>
  <si>
    <t>Processi e tecniche di trasformazione, cottura e conservazione 3 - CUCINA CIRCOLARE E INNOVAZIONE GASTRONOMICA</t>
  </si>
  <si>
    <t>Processi e tecniche di conservazione</t>
  </si>
  <si>
    <t>Processi di fermentazione applicata</t>
  </si>
  <si>
    <t>Processi e tecniche di trasformazione, cottura e conservazione 4 - CUCINA CIRCOLARE E INNOVAZIONE GASTRONOMICA</t>
  </si>
  <si>
    <t>Laboratori di trasformazione utilizzando lab sperimentali ITS</t>
  </si>
  <si>
    <t>Cucina circolare - CUCINA CIRCOLARE E INNOVAZIONE GASTRONOMICA</t>
  </si>
  <si>
    <t>Introduzione alla cucina circolare</t>
  </si>
  <si>
    <t>Disvalore e paradossi alimentari</t>
  </si>
  <si>
    <t>Strategie e metodologie per abbattere gli sprechi in cucina</t>
  </si>
  <si>
    <t>Laboratorio di trasformazione</t>
  </si>
  <si>
    <t>APRILE 2027 - LUGLIO 2027</t>
  </si>
  <si>
    <t>Progettazione gastronomica - ricette, menù e prodotti alimentari 1 - CUCINA CIRCOLARE E INNOVAZIONE GASTRONOMICA</t>
  </si>
  <si>
    <t>Recipes &amp; Menù design</t>
  </si>
  <si>
    <t>Progettazione gastronomica - ricette, menù e prodotti alimentari 2 - CUCINA CIRCOLARE E INNOVAZIONE GASTRONOMICA</t>
  </si>
  <si>
    <t>R&amp;D, product development, scale up</t>
  </si>
  <si>
    <t>Progettazione gastronomica - ricette, menù e prodotti alimentari 3 - CUCINA CIRCOLARE E INNOVAZIONE GASTRONOMICA</t>
  </si>
  <si>
    <t>Laboratori di trasformazione - Sviluppo concept prodotto/menù</t>
  </si>
  <si>
    <t>Tecnologie e processi alimentari emergenti - CUCINA CIRCOLARE E INNOVAZIONE GASTRONOMICA</t>
  </si>
  <si>
    <t>Tecnologie emergenti per la trasformazione e stabilizzazione degli alimenti</t>
  </si>
  <si>
    <t>SETTEMBRE 2027 - OTTOBRE 2027</t>
  </si>
  <si>
    <t>By-products e Novel Food - CUCINA CIRCOLARE E INNOVAZIONE GASTRONOMICA</t>
  </si>
  <si>
    <t>By-products - upcycling di sottoprodotti come ingredienti</t>
  </si>
  <si>
    <t>Novel food nel settore alimentare (es: insetti, microalghe, fermentate)</t>
  </si>
  <si>
    <t>Laboratorio di innovazione gastronomica - CUCINA CIRCOLARE E INNOVAZIONE GASTRONOMICA</t>
  </si>
  <si>
    <t>Laboratorio di progettazione interdisciplinare</t>
  </si>
  <si>
    <t>Comunicazione e Marketing 1 - CUCINA CIRCOLARE E INNOVAZIONE GASTRONOMICA</t>
  </si>
  <si>
    <t>Fondamenti di marketing per la ristorazione</t>
  </si>
  <si>
    <t>Brand identity e storytelling gastronomico</t>
  </si>
  <si>
    <t>Comunicazione e Marketing 2 - CUCINA CIRCOLARE E INNOVAZIONE GASTRONOMICA</t>
  </si>
  <si>
    <t>Comunicazione digitale e social media</t>
  </si>
  <si>
    <t>Marketing e comunicazione della sostenibilità</t>
  </si>
  <si>
    <t>Entrepreneurship 4 food - CUCINA CIRCOLARE E INNOVAZIONE GASTRONOMICA</t>
  </si>
  <si>
    <t>Basi di economia aziendale</t>
  </si>
  <si>
    <t>How to build your start-up</t>
  </si>
  <si>
    <t>Design thinking - CUCINA CIRCOLARE E INNOVAZIONE GASTRONOMICA</t>
  </si>
  <si>
    <t>Design thinking</t>
  </si>
  <si>
    <t>FEBBRAIO 2027 - MAGGIO 2027</t>
  </si>
  <si>
    <t>Agrifood 4.0 - CUCINA CIRCOLARE E INNOVAZIONE GASTRONOMICA</t>
  </si>
  <si>
    <t>Le tecnologie abilitanti</t>
  </si>
  <si>
    <t>Testimonianze (visite didattiche / best practice aziendali) - CUCINA CIRCOLARE E INNOVAZIONE GASTRONOMICA</t>
  </si>
  <si>
    <t>/</t>
  </si>
  <si>
    <t>MARZO 2027 - LUGLIO 2027</t>
  </si>
  <si>
    <t>Orientamento (Coaching e Orientamento al lavoro) - CUCINA CIRCOLARE E INNOVAZIONE GASTRONOMICA</t>
  </si>
  <si>
    <t>MARZO 2028 - APRILE 2028</t>
  </si>
  <si>
    <t>Orientamento coordinatore - CUCINA CIRCOLARE E INNOVAZIONE GASTRONOMICA</t>
  </si>
  <si>
    <t>Pari opportunità - CUCINA CIRCOLARE E INNOVAZIONE GASTRONOMICA</t>
  </si>
  <si>
    <t>Project work - CUCINA CIRCOLARE E INNOVAZIONE GASTRONOMICA</t>
  </si>
  <si>
    <t>Esame finale - CUCINA CIRCOLARE E INNOVAZIONE GASTRONOMICA</t>
  </si>
  <si>
    <t>Stage - CUCINA CIRCOLARE E INNOVAZIONE GASTRONOMICA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</si>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</sst>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0.0"/>
      <color rgb="FF000000"/>
      <name val="Arial"/>
    </font>
    <font>
      <color theme="1"/>
      <name val="Arial"/>
    </font>
    <font>
      <b/>
      <sz val="14.0"/>
      <color theme="1"/>
      <name val="Arial"/>
    </font>
    <font/>
    <font>
      <b/>
      <sz val="12.0"/>
      <color theme="1"/>
      <name val="Arial"/>
    </font>
    <font>
      <sz val="12.0"/>
      <color theme="1"/>
      <name val="Arial"/>
    </font>
    <font>
      <sz val="11.0"/>
      <color theme="1"/>
      <name val="Arial"/>
    </font>
    <font>
      <sz val="11.0"/>
      <color rgb="FF000000"/>
      <name val="Arial"/>
    </font>
    <font>
      <b/>
      <sz val="12.0"/>
      <color rgb="FF000000"/>
      <name val="Arial"/>
    </font>
    <font>
      <b/>
      <sz val="12.0"/>
      <color rgb="FFFF0000"/>
      <name val="Arial"/>
    </font>
    <font>
      <i/>
      <sz val="11.0"/>
      <color rgb="FF6AA84F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</fills>
  <borders count="31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0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2" fontId="3" numFmtId="0" xfId="0" applyAlignment="1" applyFill="1" applyFont="1">
      <alignment horizontal="center" shrinkToFit="0" vertical="center" wrapText="1"/>
    </xf>
    <xf borderId="1" fillId="3" fontId="3" numFmtId="0" xfId="0" applyAlignment="1" applyBorder="1" applyFill="1" applyFont="1">
      <alignment horizontal="center" readingOrder="0" shrinkToFit="0" vertical="center" wrapText="1"/>
    </xf>
    <xf borderId="2" fillId="0" fontId="4" numFmtId="0" xfId="0" applyBorder="1" applyFont="1"/>
    <xf borderId="3" fillId="0" fontId="4" numFmtId="0" xfId="0" applyBorder="1" applyFont="1"/>
    <xf borderId="4" fillId="0" fontId="4" numFmtId="0" xfId="0" applyBorder="1" applyFont="1"/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4" fontId="5" numFmtId="0" xfId="0" applyAlignment="1" applyBorder="1" applyFill="1" applyFont="1">
      <alignment horizontal="center" shrinkToFit="0" vertical="center" wrapText="1"/>
    </xf>
    <xf borderId="9" fillId="4" fontId="5" numFmtId="0" xfId="0" applyAlignment="1" applyBorder="1" applyFill="1" applyFont="1">
      <alignment horizontal="center" readingOrder="0" shrinkToFit="0" vertical="center" wrapText="1"/>
    </xf>
    <xf borderId="0" fillId="0" fontId="6" numFmtId="0" xfId="0" applyAlignment="1" applyFont="1">
      <alignment vertical="center"/>
    </xf>
    <xf borderId="10" fillId="2" fontId="5" numFmtId="49" xfId="0" applyAlignment="1" applyBorder="1" applyFill="1" applyFont="1" applyNumberFormat="1">
      <alignment horizontal="center" readingOrder="0" shrinkToFit="0" vertical="center" wrapText="1"/>
    </xf>
    <xf borderId="11" fillId="2" fontId="5" numFmtId="49" xfId="0" applyAlignment="1" applyBorder="1" applyFill="1" applyFont="1" applyNumberFormat="1">
      <alignment horizontal="center" readingOrder="0" shrinkToFit="0" vertical="center" wrapText="1"/>
    </xf>
    <xf borderId="11" fillId="2" fontId="5" numFmtId="0" xfId="0" applyAlignment="1" applyBorder="1" applyFill="1" applyFont="1">
      <alignment horizontal="center" readingOrder="0" shrinkToFit="0" vertical="center" wrapText="1"/>
    </xf>
    <xf borderId="12" fillId="2" fontId="7" numFmtId="0" xfId="0" applyAlignment="1" applyBorder="1" applyFill="1" applyFont="1">
      <alignment horizontal="left" shrinkToFit="0" vertical="center" wrapText="1"/>
    </xf>
    <xf borderId="11" fillId="2" fontId="6" numFmtId="0" xfId="0" applyAlignment="1" applyBorder="1" applyFill="1" applyFont="1">
      <alignment horizontal="center" shrinkToFit="0" vertical="center" wrapText="1"/>
    </xf>
    <xf borderId="11" fillId="5" fontId="6" numFmtId="0" xfId="0" applyAlignment="1" applyBorder="1" applyFill="1" applyFont="1">
      <alignment horizontal="center" shrinkToFit="0" vertical="center" wrapText="1"/>
    </xf>
    <xf borderId="13" fillId="2" fontId="6" numFmtId="0" xfId="0" applyAlignment="1" applyBorder="1" applyFill="1" applyFont="1">
      <alignment horizontal="center" shrinkToFit="0" vertical="center" wrapText="1"/>
    </xf>
    <xf borderId="14" fillId="0" fontId="4" numFmtId="0" xfId="0" applyBorder="1" applyFont="1"/>
    <xf borderId="15" fillId="0" fontId="4" numFmtId="0" xfId="0" applyBorder="1" applyFont="1"/>
    <xf borderId="16" fillId="2" fontId="7" numFmtId="0" xfId="0" applyAlignment="1" applyBorder="1" applyFill="1" applyFont="1">
      <alignment horizontal="left" shrinkToFit="0" vertical="center" wrapText="1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20" fillId="2" fontId="7" numFmtId="0" xfId="0" applyAlignment="1" applyBorder="1" applyFill="1" applyFont="1">
      <alignment horizontal="left" shrinkToFit="0" vertical="center" wrapText="1"/>
    </xf>
    <xf borderId="21" fillId="0" fontId="4" numFmtId="0" xfId="0" applyBorder="1" applyFont="1"/>
    <xf borderId="22" fillId="0" fontId="4" numFmtId="0" xfId="0" applyBorder="1" applyFont="1"/>
    <xf borderId="12" fillId="2" fontId="6" numFmtId="0" xfId="0" applyAlignment="1" applyBorder="1" applyFill="1" applyFont="1">
      <alignment shrinkToFit="0" vertical="center" wrapText="1"/>
    </xf>
    <xf borderId="11" fillId="5" fontId="6" numFmtId="0" xfId="0" applyAlignment="1" applyBorder="1" applyFill="1" applyFont="1">
      <alignment horizontal="center" readingOrder="0" shrinkToFit="0" vertical="center" wrapText="1"/>
    </xf>
    <xf borderId="13" fillId="2" fontId="6" numFmtId="0" xfId="0" applyAlignment="1" applyBorder="1" applyFill="1" applyFont="1">
      <alignment horizontal="center" readingOrder="0" shrinkToFit="0" vertical="center" wrapText="1"/>
    </xf>
    <xf borderId="19" fillId="2" fontId="6" numFmtId="0" xfId="0" applyAlignment="1" applyBorder="1" applyFill="1" applyFont="1">
      <alignment shrinkToFit="0" vertical="center" wrapText="1"/>
    </xf>
    <xf borderId="23" fillId="0" fontId="4" numFmtId="0" xfId="0" applyBorder="1" applyFont="1"/>
    <xf borderId="21" fillId="2" fontId="6" numFmtId="0" xfId="0" applyAlignment="1" applyBorder="1" applyFill="1" applyFont="1">
      <alignment shrinkToFit="0" vertical="center" wrapText="1"/>
    </xf>
    <xf borderId="23" fillId="2" fontId="5" numFmtId="49" xfId="0" applyAlignment="1" applyBorder="1" applyFill="1" applyFont="1" applyNumberFormat="1">
      <alignment horizontal="center" readingOrder="0" shrinkToFit="0" vertical="center" wrapText="1"/>
    </xf>
    <xf borderId="21" fillId="2" fontId="5" numFmtId="49" xfId="0" applyAlignment="1" applyBorder="1" applyFill="1" applyFont="1" applyNumberFormat="1">
      <alignment horizontal="center" readingOrder="0" shrinkToFit="0" vertical="center" wrapText="1"/>
    </xf>
    <xf borderId="24" fillId="2" fontId="5" numFmtId="0" xfId="0" applyAlignment="1" applyBorder="1" applyFill="1" applyFont="1">
      <alignment horizontal="center" readingOrder="0" shrinkToFit="0" vertical="center" wrapText="1"/>
    </xf>
    <xf borderId="15" fillId="2" fontId="6" numFmtId="0" xfId="0" applyAlignment="1" applyBorder="1" applyFill="1" applyFont="1">
      <alignment shrinkToFit="0" vertical="center" wrapText="1"/>
    </xf>
    <xf borderId="24" fillId="5" fontId="6" numFmtId="0" xfId="0" applyAlignment="1" applyBorder="1" applyFill="1" applyFont="1">
      <alignment horizontal="center" readingOrder="0" shrinkToFit="0" vertical="center" wrapText="1"/>
    </xf>
    <xf borderId="25" fillId="2" fontId="6" numFmtId="0" xfId="0" applyAlignment="1" applyBorder="1" applyFill="1" applyFont="1">
      <alignment horizontal="center" readingOrder="0" shrinkToFit="0" vertical="center" wrapText="1"/>
    </xf>
    <xf borderId="12" fillId="2" fontId="7" numFmtId="0" xfId="0" applyAlignment="1" applyBorder="1" applyFill="1" applyFont="1">
      <alignment horizontal="left" readingOrder="0" shrinkToFit="0" vertical="center" wrapText="1"/>
    </xf>
    <xf borderId="16" fillId="2" fontId="7" numFmtId="0" xfId="0" applyAlignment="1" applyBorder="1" applyFill="1" applyFont="1">
      <alignment horizontal="left" readingOrder="0" shrinkToFit="0" vertical="center" wrapText="1"/>
    </xf>
    <xf borderId="14" fillId="2" fontId="5" numFmtId="49" xfId="0" applyAlignment="1" applyBorder="1" applyFill="1" applyFont="1" applyNumberFormat="1">
      <alignment horizontal="center" readingOrder="0" shrinkToFit="0" vertical="center" wrapText="1"/>
    </xf>
    <xf borderId="15" fillId="2" fontId="5" numFmtId="49" xfId="0" applyAlignment="1" applyBorder="1" applyFill="1" applyFont="1" applyNumberFormat="1">
      <alignment horizontal="center" readingOrder="0" shrinkToFit="0" vertical="center" wrapText="1"/>
    </xf>
    <xf borderId="15" fillId="2" fontId="6" numFmtId="0" xfId="0" applyAlignment="1" applyBorder="1" applyFill="1" applyFont="1">
      <alignment horizontal="center" shrinkToFit="0" vertical="center" wrapText="1"/>
    </xf>
    <xf borderId="26" fillId="2" fontId="7" numFmtId="0" xfId="0" applyAlignment="1" applyBorder="1" applyFill="1" applyFont="1">
      <alignment horizontal="left" shrinkToFit="0" vertical="center" wrapText="1"/>
    </xf>
    <xf borderId="12" fillId="0" fontId="8" numFmtId="0" xfId="0" applyAlignment="1" applyBorder="1" applyFont="1">
      <alignment readingOrder="0" vertical="center"/>
    </xf>
    <xf borderId="16" fillId="0" fontId="8" numFmtId="0" xfId="0" applyAlignment="1" applyBorder="1" applyFont="1">
      <alignment vertical="center"/>
    </xf>
    <xf borderId="20" fillId="0" fontId="8" numFmtId="0" xfId="0" applyAlignment="1" applyBorder="1" applyFont="1">
      <alignment vertical="center"/>
    </xf>
    <xf borderId="16" fillId="0" fontId="8" numFmtId="0" xfId="0" applyAlignment="1" applyBorder="1" applyFont="1">
      <alignment readingOrder="0" vertical="center"/>
    </xf>
    <xf borderId="26" fillId="0" fontId="8" numFmtId="0" xfId="0" applyAlignment="1" applyBorder="1" applyFont="1">
      <alignment vertical="center"/>
    </xf>
    <xf borderId="12" fillId="0" fontId="8" numFmtId="0" xfId="0" applyAlignment="1" applyBorder="1" applyFont="1">
      <alignment vertical="center"/>
    </xf>
    <xf borderId="26" fillId="0" fontId="7" numFmtId="0" xfId="0" applyAlignment="1" applyBorder="1" applyFont="1">
      <alignment vertical="center"/>
    </xf>
    <xf borderId="27" fillId="6" fontId="5" numFmtId="49" xfId="0" applyAlignment="1" applyBorder="1" applyFill="1" applyFont="1" applyNumberFormat="1">
      <alignment horizontal="center" readingOrder="0" shrinkToFit="0" vertical="center" wrapText="1"/>
    </xf>
    <xf borderId="24" fillId="6" fontId="5" numFmtId="49" xfId="0" applyAlignment="1" applyBorder="1" applyFill="1" applyFont="1" applyNumberFormat="1">
      <alignment horizontal="center" readingOrder="0" shrinkToFit="0" vertical="center" wrapText="1"/>
    </xf>
    <xf borderId="24" fillId="6" fontId="5" numFmtId="0" xfId="0" applyAlignment="1" applyBorder="1" applyFill="1" applyFont="1">
      <alignment horizontal="center" readingOrder="0" shrinkToFit="0" vertical="center" wrapText="1"/>
    </xf>
    <xf borderId="24" fillId="6" fontId="5" numFmtId="0" xfId="0" applyAlignment="1" applyBorder="1" applyFill="1" applyFont="1">
      <alignment horizontal="center" shrinkToFit="0" vertical="center" wrapText="1"/>
    </xf>
    <xf borderId="11" fillId="6" fontId="6" numFmtId="0" xfId="0" applyAlignment="1" applyBorder="1" applyFill="1" applyFont="1">
      <alignment horizontal="center" shrinkToFit="0" vertical="center" wrapText="1"/>
    </xf>
    <xf borderId="24" fillId="6" fontId="6" numFmtId="0" xfId="0" applyAlignment="1" applyBorder="1" applyFill="1" applyFont="1">
      <alignment horizontal="center" shrinkToFit="0" vertical="center" wrapText="1"/>
    </xf>
    <xf borderId="25" fillId="6" fontId="5" numFmtId="0" xfId="0" applyAlignment="1" applyBorder="1" applyFill="1" applyFont="1">
      <alignment horizontal="center" readingOrder="0" shrinkToFit="0" vertical="center" wrapText="1"/>
    </xf>
    <xf borderId="15" fillId="2" fontId="5" numFmtId="0" xfId="0" applyAlignment="1" applyBorder="1" applyFill="1" applyFont="1">
      <alignment horizontal="center" readingOrder="0" shrinkToFit="0" vertical="center" wrapText="1"/>
    </xf>
    <xf borderId="19" fillId="2" fontId="7" numFmtId="0" xfId="0" applyAlignment="1" applyBorder="1" applyFill="1" applyFont="1">
      <alignment horizontal="left" shrinkToFit="0" vertical="center" wrapText="1"/>
    </xf>
    <xf borderId="11" fillId="2" fontId="6" numFmtId="0" xfId="0" applyAlignment="1" applyBorder="1" applyFill="1" applyFont="1">
      <alignment horizontal="center" readingOrder="0" shrinkToFit="0" vertical="center" wrapText="1"/>
    </xf>
    <xf borderId="21" fillId="2" fontId="7" numFmtId="0" xfId="0" applyAlignment="1" applyBorder="1" applyFill="1" applyFont="1">
      <alignment horizontal="left" shrinkToFit="0" vertical="center" wrapText="1"/>
    </xf>
    <xf borderId="21" fillId="2" fontId="5" numFmtId="0" xfId="0" applyAlignment="1" applyBorder="1" applyFill="1" applyFont="1">
      <alignment horizontal="center" readingOrder="0" shrinkToFit="0" vertical="center" wrapText="1"/>
    </xf>
    <xf borderId="24" fillId="5" fontId="6" numFmtId="0" xfId="0" applyAlignment="1" applyBorder="1" applyFill="1" applyFont="1">
      <alignment horizontal="center" shrinkToFit="0" vertical="center" wrapText="1"/>
    </xf>
    <xf borderId="25" fillId="2" fontId="6" numFmtId="0" xfId="0" applyAlignment="1" applyBorder="1" applyFill="1" applyFont="1">
      <alignment horizontal="center" shrinkToFit="0" vertical="center" wrapText="1"/>
    </xf>
    <xf borderId="15" fillId="0" fontId="7" numFmtId="0" xfId="0" applyAlignment="1" applyBorder="1" applyFont="1">
      <alignment readingOrder="0" vertical="center"/>
    </xf>
    <xf borderId="10" fillId="6" fontId="5" numFmtId="49" xfId="0" applyAlignment="1" applyBorder="1" applyFill="1" applyFont="1" applyNumberFormat="1">
      <alignment horizontal="center" readingOrder="0" shrinkToFit="0" vertical="center" wrapText="1"/>
    </xf>
    <xf borderId="11" fillId="6" fontId="5" numFmtId="49" xfId="0" applyAlignment="1" applyBorder="1" applyFill="1" applyFont="1" applyNumberFormat="1">
      <alignment horizontal="center" readingOrder="0" shrinkToFit="0" vertical="center" wrapText="1"/>
    </xf>
    <xf borderId="15" fillId="6" fontId="5" numFmtId="0" xfId="0" applyAlignment="1" applyBorder="1" applyFill="1" applyFont="1">
      <alignment horizontal="center" readingOrder="0" shrinkToFit="0" vertical="center" wrapText="1"/>
    </xf>
    <xf borderId="12" fillId="6" fontId="7" numFmtId="0" xfId="0" applyAlignment="1" applyBorder="1" applyFill="1" applyFont="1">
      <alignment horizontal="left" shrinkToFit="0" vertical="center" wrapText="1"/>
    </xf>
    <xf borderId="11" fillId="6" fontId="6" numFmtId="0" xfId="0" applyAlignment="1" applyBorder="1" applyFill="1" applyFont="1">
      <alignment horizontal="center" readingOrder="0" shrinkToFit="0" vertical="center" wrapText="1"/>
    </xf>
    <xf borderId="13" fillId="6" fontId="5" numFmtId="0" xfId="0" applyAlignment="1" applyBorder="1" applyFill="1" applyFont="1">
      <alignment horizontal="center" readingOrder="0" shrinkToFit="0" vertical="center" wrapText="1"/>
    </xf>
    <xf borderId="16" fillId="6" fontId="7" numFmtId="0" xfId="0" applyAlignment="1" applyBorder="1" applyFill="1" applyFont="1">
      <alignment horizontal="left" shrinkToFit="0" vertical="center" wrapText="1"/>
    </xf>
    <xf borderId="20" fillId="6" fontId="7" numFmtId="0" xfId="0" applyAlignment="1" applyBorder="1" applyFill="1" applyFont="1">
      <alignment horizontal="left" shrinkToFit="0" vertical="center" wrapText="1"/>
    </xf>
    <xf borderId="27" fillId="2" fontId="5" numFmtId="49" xfId="0" applyAlignment="1" applyBorder="1" applyFill="1" applyFont="1" applyNumberFormat="1">
      <alignment horizontal="center" readingOrder="0" shrinkToFit="0" vertical="center" wrapText="1"/>
    </xf>
    <xf borderId="24" fillId="2" fontId="5" numFmtId="49" xfId="0" applyAlignment="1" applyBorder="1" applyFill="1" applyFont="1" applyNumberFormat="1">
      <alignment horizontal="center" readingOrder="0" shrinkToFit="0" vertical="center" wrapText="1"/>
    </xf>
    <xf borderId="24" fillId="2" fontId="7" numFmtId="0" xfId="0" applyAlignment="1" applyBorder="1" applyFill="1" applyFont="1">
      <alignment horizontal="left" shrinkToFit="0" vertical="center" wrapText="1"/>
    </xf>
    <xf borderId="28" fillId="2" fontId="5" numFmtId="49" xfId="0" applyAlignment="1" applyBorder="1" applyFill="1" applyFont="1" applyNumberFormat="1">
      <alignment horizontal="center" readingOrder="0" shrinkToFit="0" vertical="center" wrapText="1"/>
    </xf>
    <xf borderId="12" fillId="2" fontId="5" numFmtId="49" xfId="0" applyAlignment="1" applyBorder="1" applyFill="1" applyFont="1" applyNumberFormat="1">
      <alignment horizontal="center" readingOrder="0" shrinkToFit="0" vertical="center" wrapText="1"/>
    </xf>
    <xf borderId="19" fillId="2" fontId="5" numFmtId="0" xfId="0" applyAlignment="1" applyBorder="1" applyFill="1" applyFont="1">
      <alignment horizontal="center" readingOrder="0" shrinkToFit="0" vertical="center" wrapText="1"/>
    </xf>
    <xf borderId="21" fillId="2" fontId="7" numFmtId="0" xfId="0" applyAlignment="1" applyBorder="1" applyFill="1" applyFont="1">
      <alignment horizontal="left" readingOrder="0" shrinkToFit="0" vertical="center" wrapText="1"/>
    </xf>
    <xf borderId="12" fillId="2" fontId="6" numFmtId="0" xfId="0" applyAlignment="1" applyBorder="1" applyFill="1" applyFont="1">
      <alignment horizontal="center" shrinkToFit="0" vertical="center" wrapText="1"/>
    </xf>
    <xf borderId="28" fillId="6" fontId="5" numFmtId="49" xfId="0" applyAlignment="1" applyBorder="1" applyFill="1" applyFont="1" applyNumberFormat="1">
      <alignment horizontal="center" readingOrder="0" shrinkToFit="0" vertical="center" wrapText="1"/>
    </xf>
    <xf borderId="24" fillId="6" fontId="7" numFmtId="0" xfId="0" applyAlignment="1" applyBorder="1" applyFill="1" applyFont="1">
      <alignment horizontal="left" readingOrder="0" shrinkToFit="0" vertical="center" wrapText="1"/>
    </xf>
    <xf borderId="24" fillId="6" fontId="6" numFmtId="0" xfId="0" applyAlignment="1" applyBorder="1" applyFill="1" applyFont="1">
      <alignment horizontal="center" readingOrder="0" shrinkToFit="0" vertical="center" wrapText="1"/>
    </xf>
    <xf borderId="20" fillId="2" fontId="7" numFmtId="0" xfId="0" applyAlignment="1" applyBorder="1" applyFill="1" applyFont="1">
      <alignment horizontal="left" readingOrder="0" shrinkToFit="0" vertical="center" wrapText="1"/>
    </xf>
    <xf borderId="24" fillId="0" fontId="9" numFmtId="0" xfId="0" applyAlignment="1" applyBorder="1" applyFont="1">
      <alignment horizontal="center" readingOrder="0" shrinkToFit="0" vertical="center" wrapText="1"/>
    </xf>
    <xf borderId="10" fillId="6" fontId="5" numFmtId="49" xfId="0" applyAlignment="1" applyBorder="1" applyFill="1" applyFont="1" applyNumberFormat="1">
      <alignment horizontal="center" shrinkToFit="0" vertical="center" wrapText="1"/>
    </xf>
    <xf borderId="11" fillId="6" fontId="5" numFmtId="0" xfId="0" applyAlignment="1" applyBorder="1" applyFill="1" applyFont="1">
      <alignment horizontal="center" readingOrder="0" shrinkToFit="0" vertical="center" wrapText="1"/>
    </xf>
    <xf borderId="27" fillId="0" fontId="5" numFmtId="49" xfId="0" applyAlignment="1" applyBorder="1" applyFont="1" applyNumberFormat="1">
      <alignment horizontal="center" shrinkToFit="0" vertical="center" wrapText="1"/>
    </xf>
    <xf borderId="24" fillId="2" fontId="5" numFmtId="0" xfId="0" applyAlignment="1" applyBorder="1" applyFill="1" applyFont="1">
      <alignment horizontal="center" shrinkToFit="0" vertical="center" wrapText="1"/>
    </xf>
    <xf borderId="24" fillId="2" fontId="6" numFmtId="0" xfId="0" applyAlignment="1" applyBorder="1" applyFill="1" applyFont="1">
      <alignment horizontal="center" shrinkToFit="0" vertical="center" wrapText="1"/>
    </xf>
    <xf borderId="17" fillId="0" fontId="6" numFmtId="0" xfId="0" applyAlignment="1" applyBorder="1" applyFont="1">
      <alignment vertical="center"/>
    </xf>
    <xf borderId="27" fillId="6" fontId="5" numFmtId="49" xfId="0" applyAlignment="1" applyBorder="1" applyFill="1" applyFont="1" applyNumberFormat="1">
      <alignment horizontal="center" shrinkToFit="0" vertical="center" wrapText="1"/>
    </xf>
    <xf borderId="24" fillId="6" fontId="5" numFmtId="49" xfId="0" applyAlignment="1" applyBorder="1" applyFill="1" applyFont="1" applyNumberFormat="1">
      <alignment horizontal="center" shrinkToFit="0" vertical="center" wrapText="1"/>
    </xf>
    <xf borderId="27" fillId="0" fontId="10" numFmtId="49" xfId="0" applyAlignment="1" applyBorder="1" applyFont="1" applyNumberFormat="1">
      <alignment horizontal="center" shrinkToFit="0" vertical="center" wrapText="1"/>
    </xf>
    <xf borderId="24" fillId="0" fontId="10" numFmtId="49" xfId="0" applyAlignment="1" applyBorder="1" applyFont="1" applyNumberFormat="1">
      <alignment horizontal="center" shrinkToFit="0" vertical="center" wrapText="1"/>
    </xf>
    <xf borderId="29" fillId="0" fontId="10" numFmtId="0" xfId="0" applyAlignment="1" applyBorder="1" applyFont="1">
      <alignment horizontal="center" shrinkToFit="0" vertical="center" wrapText="1"/>
    </xf>
    <xf borderId="30" fillId="0" fontId="4" numFmtId="0" xfId="0" applyBorder="1" applyFont="1"/>
    <xf borderId="24" fillId="0" fontId="10" numFmtId="0" xfId="0" applyAlignment="1" applyBorder="1" applyFont="1">
      <alignment horizontal="center" shrinkToFit="0" vertical="center" wrapText="1"/>
    </xf>
    <xf borderId="22" fillId="0" fontId="6" numFmtId="0" xfId="0" applyAlignment="1" applyBorder="1" applyFont="1">
      <alignment vertical="center"/>
    </xf>
    <xf borderId="0" fillId="0" fontId="11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866775</xdr:colOff>
      <xdr:row>0</xdr:row>
      <xdr:rowOff>28575</xdr:rowOff>
    </xdr:from>
    <xdr:ext cx="2828925" cy="73342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22.38"/>
    <col customWidth="1" min="2" max="2" width="20.88"/>
    <col customWidth="1" min="3" max="3" width="40.13"/>
    <col customWidth="1" min="4" max="4" width="60.38"/>
    <col customWidth="1" min="5" max="5" width="13.0"/>
    <col customWidth="1" min="6" max="6" width="14.0"/>
    <col customWidth="1" min="7" max="7" width="13.0"/>
    <col customWidth="1" min="8" max="8" width="14.88"/>
    <col customWidth="1" min="9" max="11" width="15.0"/>
  </cols>
  <sheetData>
    <row r="1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</row>
    <row r="2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</row>
    <row r="3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</row>
    <row r="4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2"/>
      <c r="X4" s="2"/>
      <c r="Y4" s="2"/>
    </row>
    <row r="5" ht="15.75" customHeight="1">
      <c r="A5" s="3"/>
      <c r="B5" s="3"/>
      <c r="C5" s="4" t="s">
        <v>0</v>
      </c>
      <c r="D5" s="5"/>
      <c r="E5" s="5"/>
      <c r="F5" s="5"/>
      <c r="G5" s="6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</row>
    <row r="6" ht="15.75" customHeight="1">
      <c r="A6" s="3"/>
      <c r="B6" s="3"/>
      <c r="C6" s="7"/>
      <c r="G6" s="8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2"/>
      <c r="X6" s="2"/>
      <c r="Y6" s="2"/>
    </row>
    <row r="7" ht="15.75" customHeight="1">
      <c r="A7" s="3"/>
      <c r="B7" s="3"/>
      <c r="C7" s="9"/>
      <c r="D7" s="10"/>
      <c r="E7" s="10"/>
      <c r="F7" s="10"/>
      <c r="G7" s="11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2"/>
      <c r="X7" s="2"/>
      <c r="Y7" s="2"/>
    </row>
    <row r="8" ht="27.75" customHeight="1">
      <c r="A8" s="12" t="s">
        <v>1</v>
      </c>
      <c r="B8" s="12" t="s">
        <v>2</v>
      </c>
      <c r="C8" s="12" t="s">
        <v>3</v>
      </c>
      <c r="D8" s="12" t="s">
        <v>4</v>
      </c>
      <c r="E8" s="12" t="s">
        <v>5</v>
      </c>
      <c r="F8" s="12" t="s">
        <v>6</v>
      </c>
      <c r="G8" s="12" t="s">
        <v>7</v>
      </c>
      <c r="H8" s="12" t="s">
        <v>8</v>
      </c>
      <c r="I8" s="13" t="s">
        <v>9</v>
      </c>
      <c r="J8" s="14"/>
      <c r="K8" s="1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"/>
      <c r="X8" s="2"/>
      <c r="Y8" s="2"/>
    </row>
    <row r="9" ht="15.75" customHeight="1">
      <c r="A9" s="15" t="s">
        <v>10</v>
      </c>
      <c r="B9" s="16" t="s">
        <v>11</v>
      </c>
      <c r="C9" s="17" t="s">
        <v>12</v>
      </c>
      <c r="D9" s="18" t="s">
        <v>13</v>
      </c>
      <c r="E9" s="19">
        <v>16.0</v>
      </c>
      <c r="F9" s="19"/>
      <c r="G9" s="19">
        <f>SUM(E9:F9)</f>
        <v>16</v>
      </c>
      <c r="H9" s="20">
        <v>16.0</v>
      </c>
      <c r="I9" s="21"/>
      <c r="J9" s="14"/>
      <c r="K9" s="1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"/>
      <c r="X9" s="2"/>
      <c r="Y9" s="2"/>
    </row>
    <row r="10" ht="15.75" customHeight="1">
      <c r="A10" s="22"/>
      <c r="B10" s="23"/>
      <c r="C10" s="23"/>
      <c r="D10" s="24" t="s">
        <v>14</v>
      </c>
      <c r="E10" s="23"/>
      <c r="F10" s="23"/>
      <c r="G10" s="23"/>
      <c r="H10" s="23"/>
      <c r="I10" s="25"/>
      <c r="J10" s="14"/>
      <c r="K10" s="14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2"/>
      <c r="X10" s="2"/>
      <c r="Y10" s="2"/>
    </row>
    <row r="11" ht="15.75" customHeight="1">
      <c r="A11" s="26"/>
      <c r="B11" s="27"/>
      <c r="C11" s="27"/>
      <c r="D11" s="28" t="s">
        <v>15</v>
      </c>
      <c r="E11" s="27"/>
      <c r="F11" s="27"/>
      <c r="G11" s="27"/>
      <c r="H11" s="29"/>
      <c r="I11" s="30"/>
      <c r="J11" s="14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2"/>
      <c r="X11" s="2"/>
      <c r="Y11" s="2"/>
    </row>
    <row r="12" ht="15.75" customHeight="1">
      <c r="A12" s="15" t="s">
        <v>16</v>
      </c>
      <c r="B12" s="16" t="s">
        <v>11</v>
      </c>
      <c r="C12" s="17" t="s">
        <v>17</v>
      </c>
      <c r="D12" s="31" t="s">
        <v>18</v>
      </c>
      <c r="E12" s="19">
        <v>30.0</v>
      </c>
      <c r="F12" s="19"/>
      <c r="G12" s="19">
        <f>SUM(E12:F12)</f>
        <v>30</v>
      </c>
      <c r="H12" s="32">
        <v>20.0</v>
      </c>
      <c r="I12" s="33"/>
      <c r="J12" s="14"/>
      <c r="K12" s="14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</row>
    <row r="13" ht="15.75" customHeight="1">
      <c r="A13" s="22"/>
      <c r="B13" s="23"/>
      <c r="C13" s="23"/>
      <c r="D13" s="34" t="s">
        <v>19</v>
      </c>
      <c r="E13" s="23"/>
      <c r="F13" s="23"/>
      <c r="G13" s="23"/>
      <c r="H13" s="23"/>
      <c r="I13" s="25"/>
      <c r="J13" s="14"/>
      <c r="K13" s="14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2"/>
      <c r="X13" s="2"/>
      <c r="Y13" s="2"/>
    </row>
    <row r="14" ht="15.75" customHeight="1">
      <c r="A14" s="22"/>
      <c r="B14" s="23"/>
      <c r="C14" s="23"/>
      <c r="D14" s="34" t="s">
        <v>20</v>
      </c>
      <c r="E14" s="23"/>
      <c r="F14" s="23"/>
      <c r="G14" s="23"/>
      <c r="H14" s="23"/>
      <c r="I14" s="25"/>
      <c r="J14" s="14"/>
      <c r="K14" s="14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2"/>
      <c r="X14" s="2"/>
      <c r="Y14" s="2"/>
    </row>
    <row r="15" ht="31.5" customHeight="1">
      <c r="A15" s="22"/>
      <c r="B15" s="23"/>
      <c r="C15" s="23"/>
      <c r="D15" s="34" t="s">
        <v>21</v>
      </c>
      <c r="E15" s="23"/>
      <c r="F15" s="23"/>
      <c r="G15" s="23"/>
      <c r="H15" s="23"/>
      <c r="I15" s="25"/>
      <c r="J15" s="14"/>
      <c r="K15" s="14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2"/>
      <c r="X15" s="2"/>
      <c r="Y15" s="2"/>
    </row>
    <row r="16" ht="15.75" customHeight="1">
      <c r="A16" s="22"/>
      <c r="B16" s="23"/>
      <c r="C16" s="23"/>
      <c r="D16" s="34" t="s">
        <v>22</v>
      </c>
      <c r="E16" s="23"/>
      <c r="F16" s="23"/>
      <c r="G16" s="23"/>
      <c r="H16" s="23"/>
      <c r="I16" s="25"/>
      <c r="J16" s="14"/>
      <c r="K16" s="14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2"/>
      <c r="X16" s="2"/>
      <c r="Y16" s="2"/>
    </row>
    <row r="17" ht="15.75" customHeight="1">
      <c r="A17" s="35"/>
      <c r="B17" s="29"/>
      <c r="C17" s="29"/>
      <c r="D17" s="36" t="s">
        <v>23</v>
      </c>
      <c r="E17" s="23"/>
      <c r="F17" s="23"/>
      <c r="G17" s="23"/>
      <c r="H17" s="29"/>
      <c r="I17" s="30"/>
      <c r="J17" s="14"/>
      <c r="K17" s="14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2"/>
      <c r="X17" s="2"/>
      <c r="Y17" s="2"/>
    </row>
    <row r="18" ht="60.0" customHeight="1">
      <c r="A18" s="37" t="s">
        <v>24</v>
      </c>
      <c r="B18" s="38" t="s">
        <v>25</v>
      </c>
      <c r="C18" s="39" t="s">
        <v>26</v>
      </c>
      <c r="D18" s="40" t="s">
        <v>27</v>
      </c>
      <c r="E18" s="29"/>
      <c r="F18" s="29"/>
      <c r="G18" s="29"/>
      <c r="H18" s="41">
        <v>10.0</v>
      </c>
      <c r="I18" s="42"/>
      <c r="J18" s="14"/>
      <c r="K18" s="14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2"/>
      <c r="X18" s="2"/>
      <c r="Y18" s="2"/>
    </row>
    <row r="19" ht="15.75" customHeight="1">
      <c r="A19" s="15" t="s">
        <v>28</v>
      </c>
      <c r="B19" s="16" t="s">
        <v>25</v>
      </c>
      <c r="C19" s="17" t="s">
        <v>29</v>
      </c>
      <c r="D19" s="18" t="s">
        <v>30</v>
      </c>
      <c r="E19" s="19">
        <v>40.0</v>
      </c>
      <c r="F19" s="19"/>
      <c r="G19" s="19">
        <f>SUM(E19:F19)</f>
        <v>40</v>
      </c>
      <c r="H19" s="20">
        <v>40.0</v>
      </c>
      <c r="I19" s="21"/>
      <c r="J19" s="14"/>
      <c r="K19" s="14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2"/>
      <c r="X19" s="2"/>
      <c r="Y19" s="2"/>
    </row>
    <row r="20" ht="15.75" customHeight="1">
      <c r="A20" s="22"/>
      <c r="B20" s="23"/>
      <c r="C20" s="23"/>
      <c r="D20" s="24" t="s">
        <v>31</v>
      </c>
      <c r="E20" s="23"/>
      <c r="F20" s="23"/>
      <c r="G20" s="23"/>
      <c r="H20" s="23"/>
      <c r="I20" s="25"/>
      <c r="J20" s="14"/>
      <c r="K20" s="14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2"/>
      <c r="X20" s="2"/>
      <c r="Y20" s="2"/>
    </row>
    <row r="21" ht="15.75" customHeight="1">
      <c r="A21" s="22"/>
      <c r="B21" s="23"/>
      <c r="C21" s="23"/>
      <c r="D21" s="24" t="s">
        <v>32</v>
      </c>
      <c r="E21" s="23"/>
      <c r="F21" s="23"/>
      <c r="G21" s="23"/>
      <c r="H21" s="23"/>
      <c r="I21" s="25"/>
      <c r="J21" s="14"/>
      <c r="K21" s="14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2"/>
      <c r="X21" s="2"/>
      <c r="Y21" s="2"/>
    </row>
    <row r="22" ht="15.75" customHeight="1">
      <c r="A22" s="26"/>
      <c r="B22" s="27"/>
      <c r="C22" s="27"/>
      <c r="D22" s="28" t="s">
        <v>33</v>
      </c>
      <c r="E22" s="27"/>
      <c r="F22" s="27"/>
      <c r="G22" s="27"/>
      <c r="H22" s="29"/>
      <c r="I22" s="30"/>
      <c r="J22" s="14"/>
      <c r="K22" s="14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2"/>
      <c r="X22" s="2"/>
      <c r="Y22" s="2"/>
    </row>
    <row r="23" ht="27.0" customHeight="1">
      <c r="A23" s="15" t="s">
        <v>34</v>
      </c>
      <c r="B23" s="16" t="s">
        <v>25</v>
      </c>
      <c r="C23" s="17" t="s">
        <v>35</v>
      </c>
      <c r="D23" s="43" t="s">
        <v>36</v>
      </c>
      <c r="E23" s="19">
        <v>36.0</v>
      </c>
      <c r="F23" s="19"/>
      <c r="G23" s="19">
        <f>SUM(E23:F23)</f>
        <v>36</v>
      </c>
      <c r="H23" s="20">
        <v>36.0</v>
      </c>
      <c r="I23" s="21"/>
      <c r="J23" s="14"/>
      <c r="K23" s="14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2"/>
      <c r="X23" s="2"/>
      <c r="Y23" s="2"/>
    </row>
    <row r="24" ht="33.0" customHeight="1">
      <c r="A24" s="26"/>
      <c r="B24" s="27"/>
      <c r="C24" s="27"/>
      <c r="D24" s="44" t="s">
        <v>37</v>
      </c>
      <c r="E24" s="27"/>
      <c r="F24" s="27"/>
      <c r="G24" s="27"/>
      <c r="H24" s="29"/>
      <c r="I24" s="30"/>
      <c r="J24" s="14"/>
      <c r="K24" s="14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2"/>
      <c r="X24" s="2"/>
      <c r="Y24" s="2"/>
    </row>
    <row r="25" ht="27.0" customHeight="1">
      <c r="A25" s="15" t="s">
        <v>38</v>
      </c>
      <c r="B25" s="16" t="s">
        <v>25</v>
      </c>
      <c r="C25" s="17" t="s">
        <v>39</v>
      </c>
      <c r="D25" s="43" t="s">
        <v>40</v>
      </c>
      <c r="E25" s="19">
        <v>36.0</v>
      </c>
      <c r="F25" s="19"/>
      <c r="G25" s="19">
        <f>SUM(E25:F25)</f>
        <v>36</v>
      </c>
      <c r="H25" s="20">
        <v>36.0</v>
      </c>
      <c r="I25" s="21"/>
      <c r="J25" s="14"/>
      <c r="K25" s="1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2"/>
      <c r="X25" s="2"/>
      <c r="Y25" s="2"/>
    </row>
    <row r="26" ht="27.0" customHeight="1">
      <c r="A26" s="22"/>
      <c r="B26" s="23"/>
      <c r="C26" s="23"/>
      <c r="D26" s="44" t="s">
        <v>41</v>
      </c>
      <c r="E26" s="23"/>
      <c r="F26" s="23"/>
      <c r="G26" s="23"/>
      <c r="H26" s="23"/>
      <c r="I26" s="25"/>
      <c r="J26" s="14"/>
      <c r="K26" s="14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2"/>
      <c r="X26" s="2"/>
      <c r="Y26" s="2"/>
    </row>
    <row r="27" ht="27.0" customHeight="1">
      <c r="A27" s="26"/>
      <c r="B27" s="27"/>
      <c r="C27" s="27"/>
      <c r="D27" s="44" t="s">
        <v>42</v>
      </c>
      <c r="E27" s="27"/>
      <c r="F27" s="27"/>
      <c r="G27" s="27"/>
      <c r="H27" s="29"/>
      <c r="I27" s="30"/>
      <c r="J27" s="14"/>
      <c r="K27" s="14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2"/>
      <c r="X27" s="2"/>
      <c r="Y27" s="2"/>
    </row>
    <row r="28" ht="27.0" customHeight="1">
      <c r="A28" s="15" t="s">
        <v>43</v>
      </c>
      <c r="B28" s="16" t="s">
        <v>11</v>
      </c>
      <c r="C28" s="17" t="s">
        <v>44</v>
      </c>
      <c r="D28" s="18" t="s">
        <v>45</v>
      </c>
      <c r="E28" s="19">
        <v>32.0</v>
      </c>
      <c r="F28" s="19"/>
      <c r="G28" s="19">
        <f>SUM(E28:F28)</f>
        <v>32</v>
      </c>
      <c r="H28" s="20">
        <v>32.0</v>
      </c>
      <c r="I28" s="21"/>
      <c r="J28" s="14"/>
      <c r="K28" s="14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2"/>
      <c r="X28" s="2"/>
      <c r="Y28" s="2"/>
    </row>
    <row r="29" ht="27.0" customHeight="1">
      <c r="A29" s="22"/>
      <c r="B29" s="23"/>
      <c r="C29" s="23"/>
      <c r="D29" s="44" t="s">
        <v>46</v>
      </c>
      <c r="E29" s="23"/>
      <c r="F29" s="23"/>
      <c r="G29" s="23"/>
      <c r="H29" s="23"/>
      <c r="I29" s="25"/>
      <c r="J29" s="14"/>
      <c r="K29" s="14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</row>
    <row r="30" ht="27.0" customHeight="1">
      <c r="A30" s="22"/>
      <c r="B30" s="23"/>
      <c r="C30" s="27"/>
      <c r="D30" s="44" t="s">
        <v>47</v>
      </c>
      <c r="E30" s="27"/>
      <c r="F30" s="27"/>
      <c r="G30" s="29"/>
      <c r="H30" s="29"/>
      <c r="I30" s="30"/>
      <c r="J30" s="14"/>
      <c r="K30" s="14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</row>
    <row r="31" ht="27.0" customHeight="1">
      <c r="A31" s="15" t="s">
        <v>34</v>
      </c>
      <c r="B31" s="16" t="s">
        <v>11</v>
      </c>
      <c r="C31" s="17" t="s">
        <v>48</v>
      </c>
      <c r="D31" s="18" t="s">
        <v>49</v>
      </c>
      <c r="E31" s="19">
        <v>32.0</v>
      </c>
      <c r="F31" s="19"/>
      <c r="G31" s="19">
        <f>SUM(E31:F31)</f>
        <v>32</v>
      </c>
      <c r="H31" s="20">
        <v>32.0</v>
      </c>
      <c r="I31" s="21"/>
      <c r="J31" s="14"/>
      <c r="K31" s="14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</row>
    <row r="32" ht="27.0" customHeight="1">
      <c r="A32" s="22"/>
      <c r="B32" s="23"/>
      <c r="C32" s="23"/>
      <c r="D32" s="44" t="s">
        <v>50</v>
      </c>
      <c r="E32" s="23"/>
      <c r="F32" s="23"/>
      <c r="G32" s="23"/>
      <c r="H32" s="23"/>
      <c r="I32" s="25"/>
      <c r="J32" s="14"/>
      <c r="K32" s="14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</row>
    <row r="33" ht="27.0" customHeight="1">
      <c r="A33" s="35"/>
      <c r="B33" s="29"/>
      <c r="C33" s="27"/>
      <c r="D33" s="44" t="s">
        <v>51</v>
      </c>
      <c r="E33" s="27"/>
      <c r="F33" s="27"/>
      <c r="G33" s="29"/>
      <c r="H33" s="29"/>
      <c r="I33" s="30"/>
      <c r="J33" s="14"/>
      <c r="K33" s="14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</row>
    <row r="34" ht="27.0" customHeight="1">
      <c r="A34" s="45" t="s">
        <v>16</v>
      </c>
      <c r="B34" s="46" t="s">
        <v>25</v>
      </c>
      <c r="C34" s="17" t="s">
        <v>52</v>
      </c>
      <c r="D34" s="18" t="s">
        <v>53</v>
      </c>
      <c r="E34" s="19">
        <v>20.0</v>
      </c>
      <c r="F34" s="19"/>
      <c r="G34" s="47">
        <f>SUM(E34:F34)</f>
        <v>20</v>
      </c>
      <c r="H34" s="20">
        <v>20.0</v>
      </c>
      <c r="I34" s="21"/>
      <c r="J34" s="14"/>
      <c r="K34" s="14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</row>
    <row r="35" ht="27.0" customHeight="1">
      <c r="A35" s="22"/>
      <c r="B35" s="23"/>
      <c r="C35" s="23"/>
      <c r="D35" s="24" t="s">
        <v>54</v>
      </c>
      <c r="E35" s="23"/>
      <c r="F35" s="23"/>
      <c r="G35" s="23"/>
      <c r="H35" s="23"/>
      <c r="I35" s="25"/>
      <c r="J35" s="14"/>
      <c r="K35" s="14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</row>
    <row r="36" ht="27.0" customHeight="1">
      <c r="A36" s="22"/>
      <c r="B36" s="23"/>
      <c r="C36" s="23"/>
      <c r="D36" s="24" t="s">
        <v>55</v>
      </c>
      <c r="E36" s="23"/>
      <c r="F36" s="23"/>
      <c r="G36" s="23"/>
      <c r="H36" s="23"/>
      <c r="I36" s="25"/>
      <c r="J36" s="14"/>
      <c r="K36" s="14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</row>
    <row r="37" ht="27.0" customHeight="1">
      <c r="A37" s="22"/>
      <c r="B37" s="23"/>
      <c r="C37" s="23"/>
      <c r="D37" s="24" t="s">
        <v>56</v>
      </c>
      <c r="E37" s="23"/>
      <c r="F37" s="23"/>
      <c r="G37" s="23"/>
      <c r="H37" s="23"/>
      <c r="I37" s="25"/>
      <c r="J37" s="14"/>
      <c r="K37" s="14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</row>
    <row r="38" ht="27.0" customHeight="1">
      <c r="A38" s="26"/>
      <c r="B38" s="27"/>
      <c r="C38" s="27"/>
      <c r="D38" s="24" t="s">
        <v>57</v>
      </c>
      <c r="E38" s="27"/>
      <c r="F38" s="27"/>
      <c r="G38" s="27"/>
      <c r="H38" s="29"/>
      <c r="I38" s="30"/>
      <c r="J38" s="14"/>
      <c r="K38" s="14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</row>
    <row r="39" ht="27.0" customHeight="1">
      <c r="A39" s="15" t="s">
        <v>58</v>
      </c>
      <c r="B39" s="16" t="s">
        <v>25</v>
      </c>
      <c r="C39" s="17" t="s">
        <v>59</v>
      </c>
      <c r="D39" s="43" t="s">
        <v>60</v>
      </c>
      <c r="E39" s="19">
        <v>32.0</v>
      </c>
      <c r="F39" s="19"/>
      <c r="G39" s="19">
        <f>SUM(E39:F39)</f>
        <v>32</v>
      </c>
      <c r="H39" s="32">
        <v>32.0</v>
      </c>
      <c r="I39" s="33"/>
      <c r="J39" s="14"/>
      <c r="K39" s="1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</row>
    <row r="40" ht="27.0" customHeight="1">
      <c r="A40" s="22"/>
      <c r="B40" s="23"/>
      <c r="C40" s="23"/>
      <c r="D40" s="44" t="s">
        <v>61</v>
      </c>
      <c r="E40" s="23"/>
      <c r="F40" s="23"/>
      <c r="G40" s="23"/>
      <c r="H40" s="23"/>
      <c r="I40" s="25"/>
      <c r="J40" s="14"/>
      <c r="K40" s="14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</row>
    <row r="41" ht="27.0" customHeight="1">
      <c r="A41" s="26"/>
      <c r="B41" s="27"/>
      <c r="C41" s="27"/>
      <c r="D41" s="48" t="s">
        <v>62</v>
      </c>
      <c r="E41" s="27"/>
      <c r="F41" s="27"/>
      <c r="G41" s="27"/>
      <c r="H41" s="29"/>
      <c r="I41" s="30"/>
      <c r="J41" s="14"/>
      <c r="K41" s="14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</row>
    <row r="42" ht="27.0" customHeight="1">
      <c r="A42" s="15" t="s">
        <v>63</v>
      </c>
      <c r="B42" s="16" t="s">
        <v>11</v>
      </c>
      <c r="C42" s="17" t="s">
        <v>64</v>
      </c>
      <c r="D42" s="49" t="s">
        <v>65</v>
      </c>
      <c r="E42" s="19">
        <v>30.0</v>
      </c>
      <c r="F42" s="19"/>
      <c r="G42" s="19">
        <f>SUM(E42:F42)</f>
        <v>30</v>
      </c>
      <c r="H42" s="20">
        <v>30.0</v>
      </c>
      <c r="I42" s="21"/>
      <c r="J42" s="14"/>
      <c r="K42" s="14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</row>
    <row r="43" ht="27.0" customHeight="1">
      <c r="A43" s="22"/>
      <c r="B43" s="23"/>
      <c r="C43" s="23"/>
      <c r="D43" s="50" t="s">
        <v>66</v>
      </c>
      <c r="E43" s="23"/>
      <c r="F43" s="23"/>
      <c r="G43" s="23"/>
      <c r="H43" s="23"/>
      <c r="I43" s="25"/>
      <c r="J43" s="14"/>
      <c r="K43" s="14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</row>
    <row r="44" ht="27.0" customHeight="1">
      <c r="A44" s="22"/>
      <c r="B44" s="23"/>
      <c r="C44" s="23"/>
      <c r="D44" s="50" t="s">
        <v>67</v>
      </c>
      <c r="E44" s="23"/>
      <c r="F44" s="23"/>
      <c r="G44" s="23"/>
      <c r="H44" s="23"/>
      <c r="I44" s="25"/>
      <c r="J44" s="14"/>
      <c r="K44" s="14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</row>
    <row r="45" ht="27.0" customHeight="1">
      <c r="A45" s="26"/>
      <c r="B45" s="27"/>
      <c r="C45" s="29"/>
      <c r="D45" s="51" t="s">
        <v>68</v>
      </c>
      <c r="E45" s="27"/>
      <c r="F45" s="27"/>
      <c r="G45" s="27"/>
      <c r="H45" s="29"/>
      <c r="I45" s="30"/>
      <c r="J45" s="14"/>
      <c r="K45" s="14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</row>
    <row r="46" ht="27.0" customHeight="1">
      <c r="A46" s="15" t="s">
        <v>69</v>
      </c>
      <c r="B46" s="16" t="s">
        <v>25</v>
      </c>
      <c r="C46" s="17" t="s">
        <v>70</v>
      </c>
      <c r="D46" s="49" t="s">
        <v>71</v>
      </c>
      <c r="E46" s="19">
        <v>32.0</v>
      </c>
      <c r="F46" s="19"/>
      <c r="G46" s="19">
        <f>SUM(E46:F46)</f>
        <v>32</v>
      </c>
      <c r="H46" s="20">
        <v>32.0</v>
      </c>
      <c r="I46" s="21"/>
      <c r="J46" s="14"/>
      <c r="K46" s="14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</row>
    <row r="47" ht="27.0" customHeight="1">
      <c r="A47" s="22"/>
      <c r="B47" s="23"/>
      <c r="C47" s="23"/>
      <c r="D47" s="52" t="s">
        <v>72</v>
      </c>
      <c r="E47" s="23"/>
      <c r="F47" s="23"/>
      <c r="G47" s="23"/>
      <c r="H47" s="23"/>
      <c r="I47" s="25"/>
      <c r="J47" s="14"/>
      <c r="K47" s="1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</row>
    <row r="48" ht="27.0" customHeight="1">
      <c r="A48" s="22"/>
      <c r="B48" s="23"/>
      <c r="C48" s="23"/>
      <c r="D48" s="52" t="s">
        <v>73</v>
      </c>
      <c r="E48" s="23"/>
      <c r="F48" s="23"/>
      <c r="G48" s="23"/>
      <c r="H48" s="23"/>
      <c r="I48" s="25"/>
      <c r="J48" s="14"/>
      <c r="K48" s="14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</row>
    <row r="49" ht="27.0" customHeight="1">
      <c r="A49" s="26"/>
      <c r="B49" s="27"/>
      <c r="C49" s="29"/>
      <c r="D49" s="53" t="s">
        <v>74</v>
      </c>
      <c r="E49" s="27"/>
      <c r="F49" s="27"/>
      <c r="G49" s="27"/>
      <c r="H49" s="29"/>
      <c r="I49" s="30"/>
      <c r="J49" s="14"/>
      <c r="K49" s="14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</row>
    <row r="50" ht="27.0" customHeight="1">
      <c r="A50" s="15" t="s">
        <v>34</v>
      </c>
      <c r="B50" s="16" t="s">
        <v>11</v>
      </c>
      <c r="C50" s="17" t="s">
        <v>75</v>
      </c>
      <c r="D50" s="18" t="s">
        <v>76</v>
      </c>
      <c r="E50" s="19">
        <v>30.0</v>
      </c>
      <c r="F50" s="19"/>
      <c r="G50" s="19">
        <f>SUM(E50:F50)</f>
        <v>30</v>
      </c>
      <c r="H50" s="20">
        <v>30.0</v>
      </c>
      <c r="I50" s="21"/>
      <c r="J50" s="14"/>
      <c r="K50" s="14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</row>
    <row r="51" ht="27.0" customHeight="1">
      <c r="A51" s="22"/>
      <c r="B51" s="23"/>
      <c r="C51" s="23"/>
      <c r="D51" s="24" t="s">
        <v>77</v>
      </c>
      <c r="E51" s="23"/>
      <c r="F51" s="23"/>
      <c r="G51" s="23"/>
      <c r="H51" s="23"/>
      <c r="I51" s="25"/>
      <c r="J51" s="14"/>
      <c r="K51" s="14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</row>
    <row r="52" ht="27.0" customHeight="1">
      <c r="A52" s="22"/>
      <c r="B52" s="23"/>
      <c r="C52" s="23"/>
      <c r="D52" s="24" t="s">
        <v>78</v>
      </c>
      <c r="E52" s="23"/>
      <c r="F52" s="23"/>
      <c r="G52" s="23"/>
      <c r="H52" s="23"/>
      <c r="I52" s="25"/>
      <c r="J52" s="14"/>
      <c r="K52" s="14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</row>
    <row r="53" ht="27.0" customHeight="1">
      <c r="A53" s="26"/>
      <c r="B53" s="27"/>
      <c r="C53" s="27"/>
      <c r="D53" s="28" t="s">
        <v>79</v>
      </c>
      <c r="E53" s="27"/>
      <c r="F53" s="27"/>
      <c r="G53" s="27"/>
      <c r="H53" s="29"/>
      <c r="I53" s="30"/>
      <c r="J53" s="14"/>
      <c r="K53" s="14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</row>
    <row r="54" ht="27.0" customHeight="1">
      <c r="A54" s="15" t="s">
        <v>43</v>
      </c>
      <c r="B54" s="16" t="s">
        <v>25</v>
      </c>
      <c r="C54" s="17" t="s">
        <v>80</v>
      </c>
      <c r="D54" s="54" t="s">
        <v>81</v>
      </c>
      <c r="E54" s="19">
        <v>30.0</v>
      </c>
      <c r="F54" s="19"/>
      <c r="G54" s="19">
        <f>SUM(E54:F54)</f>
        <v>30</v>
      </c>
      <c r="H54" s="20">
        <v>30.0</v>
      </c>
      <c r="I54" s="21"/>
      <c r="J54" s="14"/>
      <c r="K54" s="14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</row>
    <row r="55" ht="27.0" customHeight="1">
      <c r="A55" s="22"/>
      <c r="B55" s="23"/>
      <c r="C55" s="23"/>
      <c r="D55" s="50" t="s">
        <v>82</v>
      </c>
      <c r="E55" s="23"/>
      <c r="F55" s="23"/>
      <c r="G55" s="23"/>
      <c r="H55" s="23"/>
      <c r="I55" s="25"/>
      <c r="J55" s="14"/>
      <c r="K55" s="14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</row>
    <row r="56" ht="27.0" customHeight="1">
      <c r="A56" s="22"/>
      <c r="B56" s="23"/>
      <c r="C56" s="23"/>
      <c r="D56" s="50" t="s">
        <v>83</v>
      </c>
      <c r="E56" s="23"/>
      <c r="F56" s="23"/>
      <c r="G56" s="23"/>
      <c r="H56" s="23"/>
      <c r="I56" s="25"/>
      <c r="J56" s="14"/>
      <c r="K56" s="14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</row>
    <row r="57" ht="27.0" customHeight="1">
      <c r="A57" s="26"/>
      <c r="B57" s="27"/>
      <c r="C57" s="27"/>
      <c r="D57" s="51" t="s">
        <v>84</v>
      </c>
      <c r="E57" s="27"/>
      <c r="F57" s="27"/>
      <c r="G57" s="27"/>
      <c r="H57" s="29"/>
      <c r="I57" s="30"/>
      <c r="J57" s="14"/>
      <c r="K57" s="14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</row>
    <row r="58" ht="31.5" customHeight="1">
      <c r="A58" s="15" t="s">
        <v>63</v>
      </c>
      <c r="B58" s="16" t="s">
        <v>25</v>
      </c>
      <c r="C58" s="17" t="s">
        <v>85</v>
      </c>
      <c r="D58" s="18" t="s">
        <v>86</v>
      </c>
      <c r="E58" s="19">
        <v>24.0</v>
      </c>
      <c r="F58" s="19"/>
      <c r="G58" s="19">
        <f>SUM(E58:F58)</f>
        <v>24</v>
      </c>
      <c r="H58" s="20">
        <v>24.0</v>
      </c>
      <c r="I58" s="21"/>
      <c r="J58" s="14"/>
      <c r="K58" s="1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</row>
    <row r="59" ht="31.5" customHeight="1">
      <c r="A59" s="26"/>
      <c r="B59" s="27"/>
      <c r="C59" s="27"/>
      <c r="D59" s="28" t="s">
        <v>87</v>
      </c>
      <c r="E59" s="27"/>
      <c r="F59" s="27"/>
      <c r="G59" s="27"/>
      <c r="H59" s="29"/>
      <c r="I59" s="30"/>
      <c r="J59" s="14"/>
      <c r="K59" s="1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</row>
    <row r="60" ht="33.0" customHeight="1">
      <c r="A60" s="15" t="s">
        <v>88</v>
      </c>
      <c r="B60" s="16" t="s">
        <v>11</v>
      </c>
      <c r="C60" s="17" t="s">
        <v>89</v>
      </c>
      <c r="D60" s="43" t="s">
        <v>90</v>
      </c>
      <c r="E60" s="19">
        <v>30.0</v>
      </c>
      <c r="F60" s="19"/>
      <c r="G60" s="19">
        <f>SUM(E60:F60)</f>
        <v>30</v>
      </c>
      <c r="H60" s="20">
        <v>30.0</v>
      </c>
      <c r="I60" s="21"/>
      <c r="J60" s="14"/>
      <c r="K60" s="1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</row>
    <row r="61" ht="33.0" customHeight="1">
      <c r="A61" s="22"/>
      <c r="B61" s="23"/>
      <c r="C61" s="23"/>
      <c r="D61" s="44" t="s">
        <v>91</v>
      </c>
      <c r="E61" s="23"/>
      <c r="F61" s="23"/>
      <c r="G61" s="23"/>
      <c r="H61" s="23"/>
      <c r="I61" s="25"/>
      <c r="J61" s="14"/>
      <c r="K61" s="14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</row>
    <row r="62" ht="33.0" customHeight="1">
      <c r="A62" s="26"/>
      <c r="B62" s="27"/>
      <c r="C62" s="27"/>
      <c r="D62" s="44" t="s">
        <v>92</v>
      </c>
      <c r="E62" s="27"/>
      <c r="F62" s="27"/>
      <c r="G62" s="27"/>
      <c r="H62" s="29"/>
      <c r="I62" s="30"/>
      <c r="J62" s="14"/>
      <c r="K62" s="14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</row>
    <row r="63" ht="36.75" customHeight="1">
      <c r="A63" s="15" t="s">
        <v>93</v>
      </c>
      <c r="B63" s="16" t="s">
        <v>11</v>
      </c>
      <c r="C63" s="17" t="s">
        <v>94</v>
      </c>
      <c r="D63" s="43" t="s">
        <v>95</v>
      </c>
      <c r="E63" s="19">
        <v>36.0</v>
      </c>
      <c r="F63" s="19"/>
      <c r="G63" s="19">
        <f>SUM(E63:F63)</f>
        <v>36</v>
      </c>
      <c r="H63" s="20">
        <v>36.0</v>
      </c>
      <c r="I63" s="21"/>
      <c r="J63" s="14"/>
      <c r="K63" s="14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</row>
    <row r="64" ht="36.75" customHeight="1">
      <c r="A64" s="22"/>
      <c r="B64" s="23"/>
      <c r="C64" s="23"/>
      <c r="D64" s="44" t="s">
        <v>96</v>
      </c>
      <c r="E64" s="23"/>
      <c r="F64" s="23"/>
      <c r="G64" s="23"/>
      <c r="H64" s="23"/>
      <c r="I64" s="25"/>
      <c r="J64" s="14"/>
      <c r="K64" s="14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</row>
    <row r="65" ht="29.25" customHeight="1">
      <c r="A65" s="22"/>
      <c r="B65" s="23"/>
      <c r="C65" s="23"/>
      <c r="D65" s="24" t="s">
        <v>97</v>
      </c>
      <c r="E65" s="23"/>
      <c r="F65" s="23"/>
      <c r="G65" s="23"/>
      <c r="H65" s="23"/>
      <c r="I65" s="25"/>
      <c r="J65" s="14"/>
      <c r="K65" s="14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</row>
    <row r="66" ht="29.25" customHeight="1">
      <c r="A66" s="26"/>
      <c r="B66" s="27"/>
      <c r="C66" s="27"/>
      <c r="D66" s="55" t="s">
        <v>98</v>
      </c>
      <c r="E66" s="27"/>
      <c r="F66" s="27"/>
      <c r="G66" s="27"/>
      <c r="H66" s="29"/>
      <c r="I66" s="30"/>
      <c r="J66" s="14"/>
      <c r="K66" s="14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</row>
    <row r="67" ht="22.5" customHeight="1">
      <c r="A67" s="15" t="s">
        <v>93</v>
      </c>
      <c r="B67" s="16" t="s">
        <v>11</v>
      </c>
      <c r="C67" s="17" t="s">
        <v>99</v>
      </c>
      <c r="D67" s="18" t="s">
        <v>100</v>
      </c>
      <c r="E67" s="19">
        <v>22.0</v>
      </c>
      <c r="F67" s="19"/>
      <c r="G67" s="19">
        <f>SUM(E67:F67)</f>
        <v>22</v>
      </c>
      <c r="H67" s="20">
        <v>22.0</v>
      </c>
      <c r="I67" s="21"/>
      <c r="J67" s="14"/>
      <c r="K67" s="14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</row>
    <row r="68" ht="22.5" customHeight="1">
      <c r="A68" s="22"/>
      <c r="B68" s="23"/>
      <c r="C68" s="23"/>
      <c r="D68" s="24" t="s">
        <v>101</v>
      </c>
      <c r="E68" s="23"/>
      <c r="F68" s="23"/>
      <c r="G68" s="23"/>
      <c r="H68" s="23"/>
      <c r="I68" s="25"/>
      <c r="J68" s="14"/>
      <c r="K68" s="14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</row>
    <row r="69" ht="22.5" customHeight="1">
      <c r="A69" s="26"/>
      <c r="B69" s="27"/>
      <c r="C69" s="27"/>
      <c r="D69" s="44" t="s">
        <v>102</v>
      </c>
      <c r="E69" s="27"/>
      <c r="F69" s="27"/>
      <c r="G69" s="27"/>
      <c r="H69" s="29"/>
      <c r="I69" s="30"/>
      <c r="J69" s="14"/>
      <c r="K69" s="14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</row>
    <row r="70" ht="64.5" customHeight="1">
      <c r="A70" s="56" t="s">
        <v>34</v>
      </c>
      <c r="B70" s="57" t="s">
        <v>25</v>
      </c>
      <c r="C70" s="58" t="s">
        <v>103</v>
      </c>
      <c r="D70" s="59" t="s">
        <v>104</v>
      </c>
      <c r="E70" s="60">
        <v>8.0</v>
      </c>
      <c r="F70" s="60"/>
      <c r="G70" s="60">
        <v>8.0</v>
      </c>
      <c r="H70" s="61">
        <v>8.0</v>
      </c>
      <c r="I70" s="62" t="s">
        <v>105</v>
      </c>
      <c r="J70" s="14"/>
      <c r="K70" s="14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</row>
    <row r="71" ht="30.75" customHeight="1">
      <c r="A71" s="45" t="s">
        <v>93</v>
      </c>
      <c r="B71" s="46" t="s">
        <v>25</v>
      </c>
      <c r="C71" s="63" t="s">
        <v>106</v>
      </c>
      <c r="D71" s="64" t="s">
        <v>107</v>
      </c>
      <c r="E71" s="65">
        <v>136.0</v>
      </c>
      <c r="F71" s="19"/>
      <c r="G71" s="19">
        <f>SUM(E71:F71)</f>
        <v>136</v>
      </c>
      <c r="H71" s="32">
        <v>48.0</v>
      </c>
      <c r="I71" s="33"/>
      <c r="J71" s="14"/>
      <c r="K71" s="14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</row>
    <row r="72" ht="30.75" customHeight="1">
      <c r="A72" s="35"/>
      <c r="B72" s="29"/>
      <c r="C72" s="29"/>
      <c r="D72" s="66" t="s">
        <v>108</v>
      </c>
      <c r="E72" s="23"/>
      <c r="F72" s="23"/>
      <c r="G72" s="23"/>
      <c r="H72" s="29"/>
      <c r="I72" s="30"/>
      <c r="J72" s="14"/>
      <c r="K72" s="14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</row>
    <row r="73" ht="61.5" customHeight="1">
      <c r="A73" s="37" t="s">
        <v>93</v>
      </c>
      <c r="B73" s="38" t="s">
        <v>25</v>
      </c>
      <c r="C73" s="67" t="s">
        <v>109</v>
      </c>
      <c r="D73" s="66" t="s">
        <v>110</v>
      </c>
      <c r="E73" s="23"/>
      <c r="F73" s="23"/>
      <c r="G73" s="23"/>
      <c r="H73" s="68">
        <v>24.0</v>
      </c>
      <c r="I73" s="69"/>
      <c r="J73" s="14"/>
      <c r="K73" s="14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</row>
    <row r="74" ht="30.0" customHeight="1">
      <c r="A74" s="45" t="s">
        <v>111</v>
      </c>
      <c r="B74" s="46" t="s">
        <v>25</v>
      </c>
      <c r="C74" s="63" t="s">
        <v>112</v>
      </c>
      <c r="D74" s="64" t="s">
        <v>113</v>
      </c>
      <c r="E74" s="23"/>
      <c r="F74" s="23"/>
      <c r="G74" s="23"/>
      <c r="H74" s="32">
        <v>40.0</v>
      </c>
      <c r="I74" s="33"/>
      <c r="J74" s="14"/>
      <c r="K74" s="14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</row>
    <row r="75" ht="30.0" customHeight="1">
      <c r="A75" s="35"/>
      <c r="B75" s="29"/>
      <c r="C75" s="29"/>
      <c r="D75" s="28" t="s">
        <v>114</v>
      </c>
      <c r="E75" s="23"/>
      <c r="F75" s="23"/>
      <c r="G75" s="23"/>
      <c r="H75" s="29"/>
      <c r="I75" s="30"/>
      <c r="J75" s="14"/>
      <c r="K75" s="14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</row>
    <row r="76" ht="60.75" customHeight="1">
      <c r="A76" s="45" t="s">
        <v>93</v>
      </c>
      <c r="B76" s="46" t="s">
        <v>25</v>
      </c>
      <c r="C76" s="67" t="s">
        <v>115</v>
      </c>
      <c r="D76" s="70" t="s">
        <v>116</v>
      </c>
      <c r="E76" s="27"/>
      <c r="F76" s="23"/>
      <c r="G76" s="27"/>
      <c r="H76" s="68">
        <v>24.0</v>
      </c>
      <c r="I76" s="69"/>
      <c r="J76" s="14"/>
      <c r="K76" s="14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</row>
    <row r="77" ht="21.0" customHeight="1">
      <c r="A77" s="71" t="s">
        <v>88</v>
      </c>
      <c r="B77" s="72" t="s">
        <v>25</v>
      </c>
      <c r="C77" s="73" t="s">
        <v>117</v>
      </c>
      <c r="D77" s="74" t="s">
        <v>118</v>
      </c>
      <c r="E77" s="75">
        <v>32.0</v>
      </c>
      <c r="F77" s="60"/>
      <c r="G77" s="60">
        <f>SUM(E77:F77)</f>
        <v>32</v>
      </c>
      <c r="H77" s="75">
        <v>32.0</v>
      </c>
      <c r="I77" s="76" t="s">
        <v>105</v>
      </c>
      <c r="J77" s="14"/>
      <c r="K77" s="14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</row>
    <row r="78" ht="21.0" customHeight="1">
      <c r="A78" s="22"/>
      <c r="B78" s="23"/>
      <c r="C78" s="23"/>
      <c r="D78" s="77" t="s">
        <v>119</v>
      </c>
      <c r="E78" s="23"/>
      <c r="F78" s="23"/>
      <c r="G78" s="23"/>
      <c r="H78" s="23"/>
      <c r="I78" s="25"/>
      <c r="J78" s="14"/>
      <c r="K78" s="14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</row>
    <row r="79" ht="21.0" customHeight="1">
      <c r="A79" s="22"/>
      <c r="B79" s="23"/>
      <c r="C79" s="23"/>
      <c r="D79" s="77" t="s">
        <v>120</v>
      </c>
      <c r="E79" s="23"/>
      <c r="F79" s="23"/>
      <c r="G79" s="23"/>
      <c r="H79" s="23"/>
      <c r="I79" s="25"/>
      <c r="J79" s="14"/>
      <c r="K79" s="14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</row>
    <row r="80" ht="21.0" customHeight="1">
      <c r="A80" s="35"/>
      <c r="B80" s="29"/>
      <c r="C80" s="27"/>
      <c r="D80" s="78" t="s">
        <v>121</v>
      </c>
      <c r="E80" s="27"/>
      <c r="F80" s="27"/>
      <c r="G80" s="27"/>
      <c r="H80" s="29"/>
      <c r="I80" s="30"/>
      <c r="J80" s="14"/>
      <c r="K80" s="14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</row>
    <row r="81" ht="60.0" customHeight="1">
      <c r="A81" s="79" t="s">
        <v>122</v>
      </c>
      <c r="B81" s="80" t="s">
        <v>25</v>
      </c>
      <c r="C81" s="39" t="s">
        <v>123</v>
      </c>
      <c r="D81" s="81" t="s">
        <v>124</v>
      </c>
      <c r="E81" s="19">
        <v>45.0</v>
      </c>
      <c r="F81" s="19"/>
      <c r="G81" s="19">
        <f>SUM(E81:F81)</f>
        <v>45</v>
      </c>
      <c r="H81" s="68">
        <v>15.0</v>
      </c>
      <c r="I81" s="69"/>
      <c r="J81" s="14"/>
      <c r="K81" s="14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</row>
    <row r="82" ht="60.0" customHeight="1">
      <c r="A82" s="37" t="s">
        <v>122</v>
      </c>
      <c r="B82" s="38" t="s">
        <v>25</v>
      </c>
      <c r="C82" s="67" t="s">
        <v>125</v>
      </c>
      <c r="D82" s="66" t="s">
        <v>126</v>
      </c>
      <c r="E82" s="23"/>
      <c r="F82" s="23"/>
      <c r="G82" s="23"/>
      <c r="H82" s="68">
        <v>15.0</v>
      </c>
      <c r="I82" s="69"/>
      <c r="J82" s="14"/>
      <c r="K82" s="14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</row>
    <row r="83" ht="60.0" customHeight="1">
      <c r="A83" s="37" t="s">
        <v>122</v>
      </c>
      <c r="B83" s="38" t="s">
        <v>25</v>
      </c>
      <c r="C83" s="67" t="s">
        <v>127</v>
      </c>
      <c r="D83" s="66" t="s">
        <v>128</v>
      </c>
      <c r="E83" s="27"/>
      <c r="F83" s="27"/>
      <c r="G83" s="27"/>
      <c r="H83" s="68">
        <v>15.0</v>
      </c>
      <c r="I83" s="69"/>
      <c r="J83" s="14"/>
      <c r="K83" s="14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</row>
    <row r="84" ht="52.5" customHeight="1">
      <c r="A84" s="82" t="s">
        <v>122</v>
      </c>
      <c r="B84" s="83" t="s">
        <v>25</v>
      </c>
      <c r="C84" s="84" t="s">
        <v>129</v>
      </c>
      <c r="D84" s="85" t="s">
        <v>130</v>
      </c>
      <c r="E84" s="86">
        <v>40.0</v>
      </c>
      <c r="F84" s="86"/>
      <c r="G84" s="86">
        <f t="shared" ref="G84:G85" si="1">SUM(E84:F84)</f>
        <v>40</v>
      </c>
      <c r="H84" s="68">
        <v>40.0</v>
      </c>
      <c r="I84" s="69"/>
      <c r="J84" s="14"/>
      <c r="K84" s="14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</row>
    <row r="85" ht="30.75" customHeight="1">
      <c r="A85" s="15" t="s">
        <v>131</v>
      </c>
      <c r="B85" s="16" t="s">
        <v>25</v>
      </c>
      <c r="C85" s="17" t="s">
        <v>132</v>
      </c>
      <c r="D85" s="18" t="s">
        <v>133</v>
      </c>
      <c r="E85" s="19"/>
      <c r="F85" s="19">
        <v>40.0</v>
      </c>
      <c r="G85" s="19">
        <f t="shared" si="1"/>
        <v>40</v>
      </c>
      <c r="H85" s="20">
        <v>40.0</v>
      </c>
      <c r="I85" s="21"/>
      <c r="J85" s="14"/>
      <c r="K85" s="14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</row>
    <row r="86" ht="30.75" customHeight="1">
      <c r="A86" s="26"/>
      <c r="B86" s="27"/>
      <c r="C86" s="27"/>
      <c r="D86" s="24" t="s">
        <v>134</v>
      </c>
      <c r="E86" s="27"/>
      <c r="F86" s="27"/>
      <c r="G86" s="27"/>
      <c r="H86" s="29"/>
      <c r="I86" s="30"/>
      <c r="J86" s="14"/>
      <c r="K86" s="14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</row>
    <row r="87" ht="55.5" customHeight="1">
      <c r="A87" s="87" t="s">
        <v>122</v>
      </c>
      <c r="B87" s="57" t="s">
        <v>25</v>
      </c>
      <c r="C87" s="58" t="s">
        <v>135</v>
      </c>
      <c r="D87" s="88" t="s">
        <v>136</v>
      </c>
      <c r="E87" s="61">
        <v>70.0</v>
      </c>
      <c r="F87" s="61"/>
      <c r="G87" s="61">
        <f t="shared" ref="G87:G88" si="2">SUM(E87:F87)</f>
        <v>70</v>
      </c>
      <c r="H87" s="89">
        <v>70.0</v>
      </c>
      <c r="I87" s="62" t="s">
        <v>105</v>
      </c>
      <c r="J87" s="14"/>
      <c r="K87" s="14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</row>
    <row r="88" ht="21.0" customHeight="1">
      <c r="A88" s="15" t="s">
        <v>131</v>
      </c>
      <c r="B88" s="16" t="s">
        <v>11</v>
      </c>
      <c r="C88" s="17" t="s">
        <v>137</v>
      </c>
      <c r="D88" s="18" t="s">
        <v>138</v>
      </c>
      <c r="E88" s="19"/>
      <c r="F88" s="19">
        <v>66.0</v>
      </c>
      <c r="G88" s="19">
        <f t="shared" si="2"/>
        <v>66</v>
      </c>
      <c r="H88" s="32">
        <v>40.0</v>
      </c>
      <c r="I88" s="33"/>
      <c r="J88" s="14"/>
      <c r="K88" s="14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</row>
    <row r="89" ht="21.0" customHeight="1">
      <c r="A89" s="35"/>
      <c r="B89" s="29"/>
      <c r="C89" s="29"/>
      <c r="D89" s="28" t="s">
        <v>139</v>
      </c>
      <c r="E89" s="23"/>
      <c r="F89" s="23"/>
      <c r="G89" s="23"/>
      <c r="H89" s="29"/>
      <c r="I89" s="30"/>
      <c r="J89" s="14"/>
      <c r="K89" s="14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</row>
    <row r="90" ht="23.25" customHeight="1">
      <c r="A90" s="45" t="s">
        <v>131</v>
      </c>
      <c r="B90" s="46" t="s">
        <v>11</v>
      </c>
      <c r="C90" s="63" t="s">
        <v>140</v>
      </c>
      <c r="D90" s="64" t="s">
        <v>141</v>
      </c>
      <c r="E90" s="23"/>
      <c r="F90" s="23"/>
      <c r="G90" s="23"/>
      <c r="H90" s="32">
        <v>26.0</v>
      </c>
      <c r="I90" s="33"/>
      <c r="J90" s="14"/>
      <c r="K90" s="14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</row>
    <row r="91" ht="25.5" customHeight="1">
      <c r="A91" s="35"/>
      <c r="B91" s="29"/>
      <c r="C91" s="29"/>
      <c r="D91" s="28" t="s">
        <v>142</v>
      </c>
      <c r="E91" s="27"/>
      <c r="F91" s="27"/>
      <c r="G91" s="27"/>
      <c r="H91" s="29"/>
      <c r="I91" s="30"/>
      <c r="J91" s="14"/>
      <c r="K91" s="14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</row>
    <row r="92" ht="51.0" customHeight="1">
      <c r="A92" s="15" t="s">
        <v>131</v>
      </c>
      <c r="B92" s="16" t="s">
        <v>11</v>
      </c>
      <c r="C92" s="63" t="s">
        <v>143</v>
      </c>
      <c r="D92" s="18" t="s">
        <v>144</v>
      </c>
      <c r="E92" s="19"/>
      <c r="F92" s="19">
        <v>36.0</v>
      </c>
      <c r="G92" s="19">
        <f>SUM(E92:F92)</f>
        <v>36</v>
      </c>
      <c r="H92" s="20">
        <v>36.0</v>
      </c>
      <c r="I92" s="21"/>
      <c r="J92" s="14"/>
      <c r="K92" s="14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</row>
    <row r="93" ht="33.0" customHeight="1">
      <c r="A93" s="26"/>
      <c r="B93" s="27"/>
      <c r="C93" s="27"/>
      <c r="D93" s="28" t="s">
        <v>145</v>
      </c>
      <c r="E93" s="27"/>
      <c r="F93" s="27"/>
      <c r="G93" s="27"/>
      <c r="H93" s="29"/>
      <c r="I93" s="30"/>
      <c r="J93" s="14"/>
      <c r="K93" s="14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</row>
    <row r="94" ht="35.25" customHeight="1">
      <c r="A94" s="15" t="s">
        <v>93</v>
      </c>
      <c r="B94" s="16" t="s">
        <v>11</v>
      </c>
      <c r="C94" s="17" t="s">
        <v>146</v>
      </c>
      <c r="D94" s="90" t="s">
        <v>147</v>
      </c>
      <c r="E94" s="19">
        <v>10.0</v>
      </c>
      <c r="F94" s="19"/>
      <c r="G94" s="19">
        <f t="shared" ref="G94:G96" si="3">SUM(E94:F94)</f>
        <v>10</v>
      </c>
      <c r="H94" s="41">
        <v>10.0</v>
      </c>
      <c r="I94" s="42"/>
      <c r="J94" s="14"/>
      <c r="K94" s="14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</row>
    <row r="95" ht="35.25" customHeight="1">
      <c r="A95" s="79" t="s">
        <v>148</v>
      </c>
      <c r="B95" s="80" t="s">
        <v>11</v>
      </c>
      <c r="C95" s="91" t="s">
        <v>149</v>
      </c>
      <c r="D95" s="90" t="s">
        <v>150</v>
      </c>
      <c r="E95" s="86">
        <v>7.0</v>
      </c>
      <c r="F95" s="86"/>
      <c r="G95" s="19">
        <f t="shared" si="3"/>
        <v>7</v>
      </c>
      <c r="H95" s="41">
        <v>7.0</v>
      </c>
      <c r="I95" s="42"/>
      <c r="J95" s="14"/>
      <c r="K95" s="14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</row>
    <row r="96" ht="58.5" customHeight="1">
      <c r="A96" s="92"/>
      <c r="B96" s="72" t="s">
        <v>11</v>
      </c>
      <c r="C96" s="93" t="s">
        <v>151</v>
      </c>
      <c r="D96" s="93" t="s">
        <v>152</v>
      </c>
      <c r="E96" s="60">
        <v>20.0</v>
      </c>
      <c r="F96" s="60"/>
      <c r="G96" s="60">
        <f t="shared" si="3"/>
        <v>20</v>
      </c>
      <c r="H96" s="89">
        <v>20.0</v>
      </c>
      <c r="I96" s="62" t="s">
        <v>105</v>
      </c>
      <c r="J96" s="14"/>
      <c r="K96" s="14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</row>
    <row r="97" ht="47.25" customHeight="1">
      <c r="A97" s="94" t="s">
        <v>153</v>
      </c>
      <c r="B97" s="80" t="s">
        <v>11</v>
      </c>
      <c r="C97" s="39" t="s">
        <v>154</v>
      </c>
      <c r="D97" s="95"/>
      <c r="E97" s="96">
        <v>16.0</v>
      </c>
      <c r="F97" s="96"/>
      <c r="G97" s="65">
        <v>20.0</v>
      </c>
      <c r="H97" s="41">
        <v>16.0</v>
      </c>
      <c r="I97" s="97"/>
      <c r="J97" s="14"/>
      <c r="K97" s="14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</row>
    <row r="98" ht="48.75" customHeight="1">
      <c r="A98" s="98" t="s">
        <v>155</v>
      </c>
      <c r="B98" s="57" t="s">
        <v>11</v>
      </c>
      <c r="C98" s="58" t="s">
        <v>156</v>
      </c>
      <c r="D98" s="58" t="s">
        <v>152</v>
      </c>
      <c r="E98" s="61"/>
      <c r="F98" s="61">
        <v>4.0</v>
      </c>
      <c r="G98" s="23"/>
      <c r="H98" s="89">
        <v>4.0</v>
      </c>
      <c r="I98" s="62" t="s">
        <v>105</v>
      </c>
      <c r="J98" s="14"/>
      <c r="K98" s="14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</row>
    <row r="99" ht="40.5" customHeight="1">
      <c r="A99" s="94" t="s">
        <v>34</v>
      </c>
      <c r="B99" s="80" t="s">
        <v>11</v>
      </c>
      <c r="C99" s="39" t="s">
        <v>157</v>
      </c>
      <c r="D99" s="95"/>
      <c r="E99" s="96">
        <v>8.0</v>
      </c>
      <c r="F99" s="96"/>
      <c r="G99" s="19">
        <f t="shared" ref="G99:G102" si="4">SUM(E99:F99)</f>
        <v>8</v>
      </c>
      <c r="H99" s="41">
        <v>8.0</v>
      </c>
      <c r="I99" s="97"/>
      <c r="J99" s="14"/>
      <c r="K99" s="14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</row>
    <row r="100" ht="29.25" customHeight="1">
      <c r="A100" s="98"/>
      <c r="B100" s="99"/>
      <c r="C100" s="58" t="s">
        <v>158</v>
      </c>
      <c r="D100" s="58" t="s">
        <v>152</v>
      </c>
      <c r="E100" s="61"/>
      <c r="F100" s="61">
        <v>20.0</v>
      </c>
      <c r="G100" s="60">
        <f t="shared" si="4"/>
        <v>20</v>
      </c>
      <c r="H100" s="89">
        <v>20.0</v>
      </c>
      <c r="I100" s="62" t="s">
        <v>105</v>
      </c>
      <c r="J100" s="14"/>
      <c r="K100" s="14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</row>
    <row r="101" ht="29.25" customHeight="1">
      <c r="A101" s="98"/>
      <c r="B101" s="99"/>
      <c r="C101" s="58" t="s">
        <v>159</v>
      </c>
      <c r="D101" s="58" t="s">
        <v>152</v>
      </c>
      <c r="E101" s="61"/>
      <c r="F101" s="61">
        <v>14.0</v>
      </c>
      <c r="G101" s="60">
        <f t="shared" si="4"/>
        <v>14</v>
      </c>
      <c r="H101" s="89">
        <v>14.0</v>
      </c>
      <c r="I101" s="62" t="s">
        <v>105</v>
      </c>
      <c r="J101" s="14"/>
      <c r="K101" s="14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</row>
    <row r="102" ht="29.25" customHeight="1">
      <c r="A102" s="98"/>
      <c r="B102" s="99"/>
      <c r="C102" s="58" t="s">
        <v>160</v>
      </c>
      <c r="D102" s="58" t="s">
        <v>152</v>
      </c>
      <c r="E102" s="61"/>
      <c r="F102" s="61">
        <v>720.0</v>
      </c>
      <c r="G102" s="60">
        <f t="shared" si="4"/>
        <v>720</v>
      </c>
      <c r="H102" s="89">
        <v>720.0</v>
      </c>
      <c r="I102" s="62" t="s">
        <v>105</v>
      </c>
      <c r="J102" s="14"/>
      <c r="K102" s="14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</row>
    <row r="103" ht="19.5" customHeight="1">
      <c r="A103" s="100"/>
      <c r="B103" s="101"/>
      <c r="C103" s="102" t="s">
        <v>161</v>
      </c>
      <c r="D103" s="103"/>
      <c r="E103" s="104">
        <f>SUM(E9:E102)</f>
        <v>900</v>
      </c>
      <c r="F103" s="104">
        <f>SUM(F6:F102)</f>
        <v>900</v>
      </c>
      <c r="G103" s="104">
        <f>SUM(G7:G102)</f>
        <v>1800</v>
      </c>
      <c r="H103" s="104">
        <f>SUM(H6:H102)</f>
        <v>1800</v>
      </c>
      <c r="I103" s="105"/>
      <c r="J103" s="14"/>
      <c r="K103" s="14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</row>
    <row r="105" ht="15.75" customHeight="1">
      <c r="A105" s="106"/>
      <c r="B105" s="106"/>
      <c r="C105" s="10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</row>
    <row r="106" ht="15.75" customHeight="1">
      <c r="A106" s="106"/>
      <c r="B106" s="106"/>
      <c r="C106" s="106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</row>
    <row r="107" ht="15.75" customHeight="1">
      <c r="A107" s="106"/>
      <c r="B107" s="106"/>
      <c r="C107" s="106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</row>
    <row r="108" ht="15.75" customHeight="1">
      <c r="A108" s="106"/>
      <c r="B108" s="106"/>
      <c r="C108" s="10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</row>
    <row r="109" ht="15.75" customHeight="1">
      <c r="A109" s="106"/>
      <c r="B109" s="106"/>
      <c r="C109" s="106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</row>
    <row r="110" ht="15.75" customHeight="1">
      <c r="A110" s="106"/>
      <c r="B110" s="106"/>
      <c r="C110" s="106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</row>
    <row r="111" ht="15.75" customHeight="1">
      <c r="A111" s="106"/>
      <c r="B111" s="106"/>
      <c r="C111" s="10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</row>
    <row r="112" ht="15.75" customHeight="1">
      <c r="A112" s="106"/>
      <c r="B112" s="106"/>
      <c r="C112" s="106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</row>
    <row r="113" ht="15.75" customHeight="1">
      <c r="A113" s="106"/>
      <c r="B113" s="106"/>
      <c r="C113" s="106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</row>
    <row r="114" ht="15.75" customHeight="1">
      <c r="A114" s="106"/>
      <c r="B114" s="106"/>
      <c r="C114" s="106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</row>
    <row r="115" ht="15.75" customHeight="1">
      <c r="A115" s="106"/>
      <c r="B115" s="106"/>
      <c r="C115" s="106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</row>
  </sheetData>
  <mergeCells count="192">
    <mergeCell ref="H54:H57"/>
    <mergeCell ref="I54:I57"/>
    <mergeCell ref="A50:A53"/>
    <mergeCell ref="A54:A57"/>
    <mergeCell ref="B54:B57"/>
    <mergeCell ref="C54:C57"/>
    <mergeCell ref="E54:E57"/>
    <mergeCell ref="F54:F57"/>
    <mergeCell ref="G54:G57"/>
    <mergeCell ref="H9:H11"/>
    <mergeCell ref="I9:I11"/>
    <mergeCell ref="C5:G7"/>
    <mergeCell ref="A9:A11"/>
    <mergeCell ref="B9:B11"/>
    <mergeCell ref="C9:C11"/>
    <mergeCell ref="E9:E11"/>
    <mergeCell ref="F9:F11"/>
    <mergeCell ref="G9:G11"/>
    <mergeCell ref="B12:B17"/>
    <mergeCell ref="C12:C17"/>
    <mergeCell ref="E12:E18"/>
    <mergeCell ref="F12:F18"/>
    <mergeCell ref="G12:G18"/>
    <mergeCell ref="H12:H17"/>
    <mergeCell ref="I12:I17"/>
    <mergeCell ref="H19:H22"/>
    <mergeCell ref="I19:I22"/>
    <mergeCell ref="A12:A17"/>
    <mergeCell ref="A19:A22"/>
    <mergeCell ref="B19:B22"/>
    <mergeCell ref="C19:C22"/>
    <mergeCell ref="E19:E22"/>
    <mergeCell ref="F19:F22"/>
    <mergeCell ref="G19:G22"/>
    <mergeCell ref="H25:H27"/>
    <mergeCell ref="I25:I27"/>
    <mergeCell ref="H60:H62"/>
    <mergeCell ref="I60:I62"/>
    <mergeCell ref="A85:A86"/>
    <mergeCell ref="A88:A89"/>
    <mergeCell ref="B88:B89"/>
    <mergeCell ref="C88:C89"/>
    <mergeCell ref="E88:E91"/>
    <mergeCell ref="F88:F91"/>
    <mergeCell ref="G88:G91"/>
    <mergeCell ref="C90:C91"/>
    <mergeCell ref="C92:C93"/>
    <mergeCell ref="C103:D103"/>
    <mergeCell ref="A90:A91"/>
    <mergeCell ref="B90:B91"/>
    <mergeCell ref="A92:A93"/>
    <mergeCell ref="B92:B93"/>
    <mergeCell ref="E92:E93"/>
    <mergeCell ref="F92:F93"/>
    <mergeCell ref="G97:G98"/>
    <mergeCell ref="H74:H75"/>
    <mergeCell ref="I74:I75"/>
    <mergeCell ref="B71:B72"/>
    <mergeCell ref="C71:C72"/>
    <mergeCell ref="E71:E76"/>
    <mergeCell ref="F71:F76"/>
    <mergeCell ref="G71:G76"/>
    <mergeCell ref="H71:H72"/>
    <mergeCell ref="I71:I72"/>
    <mergeCell ref="A77:A80"/>
    <mergeCell ref="B77:B80"/>
    <mergeCell ref="C77:C80"/>
    <mergeCell ref="F77:F80"/>
    <mergeCell ref="G77:G80"/>
    <mergeCell ref="H77:H80"/>
    <mergeCell ref="I77:I80"/>
    <mergeCell ref="E85:E86"/>
    <mergeCell ref="F85:F86"/>
    <mergeCell ref="H85:H86"/>
    <mergeCell ref="I85:I86"/>
    <mergeCell ref="E77:E80"/>
    <mergeCell ref="E81:E83"/>
    <mergeCell ref="F81:F83"/>
    <mergeCell ref="G81:G83"/>
    <mergeCell ref="B85:B86"/>
    <mergeCell ref="C85:C86"/>
    <mergeCell ref="G85:G86"/>
    <mergeCell ref="H88:H89"/>
    <mergeCell ref="I88:I89"/>
    <mergeCell ref="H90:H91"/>
    <mergeCell ref="I90:I91"/>
    <mergeCell ref="G92:G93"/>
    <mergeCell ref="H92:H93"/>
    <mergeCell ref="I92:I93"/>
    <mergeCell ref="B23:B24"/>
    <mergeCell ref="C23:C24"/>
    <mergeCell ref="E23:E24"/>
    <mergeCell ref="F23:F24"/>
    <mergeCell ref="G23:G24"/>
    <mergeCell ref="H23:H24"/>
    <mergeCell ref="I23:I24"/>
    <mergeCell ref="A23:A24"/>
    <mergeCell ref="A25:A27"/>
    <mergeCell ref="B25:B27"/>
    <mergeCell ref="C25:C27"/>
    <mergeCell ref="E25:E27"/>
    <mergeCell ref="F25:F27"/>
    <mergeCell ref="G25:G27"/>
    <mergeCell ref="B28:B30"/>
    <mergeCell ref="C28:C30"/>
    <mergeCell ref="E28:E30"/>
    <mergeCell ref="F28:F30"/>
    <mergeCell ref="G28:G30"/>
    <mergeCell ref="H28:H30"/>
    <mergeCell ref="I28:I30"/>
    <mergeCell ref="A28:A30"/>
    <mergeCell ref="A31:A33"/>
    <mergeCell ref="B31:B33"/>
    <mergeCell ref="C31:C33"/>
    <mergeCell ref="E31:E33"/>
    <mergeCell ref="F31:F33"/>
    <mergeCell ref="G31:G33"/>
    <mergeCell ref="G34:G38"/>
    <mergeCell ref="H34:H38"/>
    <mergeCell ref="H31:H33"/>
    <mergeCell ref="I31:I33"/>
    <mergeCell ref="B34:B38"/>
    <mergeCell ref="C34:C38"/>
    <mergeCell ref="E34:E38"/>
    <mergeCell ref="F34:F38"/>
    <mergeCell ref="I34:I38"/>
    <mergeCell ref="H39:H41"/>
    <mergeCell ref="I39:I41"/>
    <mergeCell ref="A34:A38"/>
    <mergeCell ref="A39:A41"/>
    <mergeCell ref="B39:B41"/>
    <mergeCell ref="C39:C41"/>
    <mergeCell ref="E39:E41"/>
    <mergeCell ref="F39:F41"/>
    <mergeCell ref="G39:G41"/>
    <mergeCell ref="B42:B45"/>
    <mergeCell ref="C42:C45"/>
    <mergeCell ref="E42:E45"/>
    <mergeCell ref="F42:F45"/>
    <mergeCell ref="G42:G45"/>
    <mergeCell ref="H42:H45"/>
    <mergeCell ref="I42:I45"/>
    <mergeCell ref="A42:A45"/>
    <mergeCell ref="A46:A49"/>
    <mergeCell ref="B46:B49"/>
    <mergeCell ref="C46:C49"/>
    <mergeCell ref="E46:E49"/>
    <mergeCell ref="F46:F49"/>
    <mergeCell ref="G46:G49"/>
    <mergeCell ref="G50:G53"/>
    <mergeCell ref="H50:H53"/>
    <mergeCell ref="H46:H49"/>
    <mergeCell ref="I46:I49"/>
    <mergeCell ref="B50:B53"/>
    <mergeCell ref="C50:C53"/>
    <mergeCell ref="E50:E53"/>
    <mergeCell ref="F50:F53"/>
    <mergeCell ref="I50:I53"/>
    <mergeCell ref="B58:B59"/>
    <mergeCell ref="C58:C59"/>
    <mergeCell ref="E58:E59"/>
    <mergeCell ref="F58:F59"/>
    <mergeCell ref="G58:G59"/>
    <mergeCell ref="H58:H59"/>
    <mergeCell ref="I58:I59"/>
    <mergeCell ref="A58:A59"/>
    <mergeCell ref="A60:A62"/>
    <mergeCell ref="B60:B62"/>
    <mergeCell ref="C60:C62"/>
    <mergeCell ref="E60:E62"/>
    <mergeCell ref="F60:F62"/>
    <mergeCell ref="G60:G62"/>
    <mergeCell ref="B63:B66"/>
    <mergeCell ref="C63:C66"/>
    <mergeCell ref="E63:E66"/>
    <mergeCell ref="F63:F66"/>
    <mergeCell ref="G63:G66"/>
    <mergeCell ref="H63:H66"/>
    <mergeCell ref="I63:I66"/>
    <mergeCell ref="H67:H69"/>
    <mergeCell ref="I67:I69"/>
    <mergeCell ref="A63:A66"/>
    <mergeCell ref="A67:A69"/>
    <mergeCell ref="B67:B69"/>
    <mergeCell ref="C67:C69"/>
    <mergeCell ref="E67:E69"/>
    <mergeCell ref="F67:F69"/>
    <mergeCell ref="G67:G69"/>
    <mergeCell ref="A71:A72"/>
    <mergeCell ref="A74:A75"/>
    <mergeCell ref="B74:B75"/>
    <mergeCell ref="C74:C75"/>
  </mergeCells>
  <printOptions/>
  <pageMargins bottom="0.75" footer="0.0" header="0.0" left="0.7" right="0.7" top="0.75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2026-06-19T09:42:37Z</dcterms:created>
  <dc:creator>openpyxl</dc:creator>
</cp:coreProperties>
</file>